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LBERTOB\ATARIFAS\PLIEGOS\2023\"/>
    </mc:Choice>
  </mc:AlternateContent>
  <xr:revisionPtr revIDLastSave="0" documentId="13_ncr:1_{F5BF49FA-3705-44E2-8935-23571A53AF80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ENERGIA" sheetId="8" r:id="rId1"/>
    <sheet name="CONEXION" sheetId="2" r:id="rId2"/>
    <sheet name="REP MTTO" sheetId="7" r:id="rId3"/>
    <sheet name="COR_RECONEX" sheetId="4" r:id="rId4"/>
    <sheet name="Hoja1" sheetId="9" r:id="rId5"/>
  </sheets>
  <definedNames>
    <definedName name="_xlnm.Print_Area" localSheetId="1">CONEXION!$B$3:$O$196</definedName>
    <definedName name="_xlnm.Print_Area" localSheetId="3">COR_RECONEX!$A$1:$F$113</definedName>
    <definedName name="_xlnm.Print_Area" localSheetId="0">ENERGIA!$A$1:$AD$169</definedName>
    <definedName name="_xlnm.Print_Area" localSheetId="2">'REP MTTO'!$A$1:$O$113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7" l="1"/>
  <c r="H61" i="7"/>
  <c r="I61" i="7"/>
  <c r="F61" i="7"/>
  <c r="G58" i="7"/>
  <c r="H58" i="7"/>
  <c r="I58" i="7"/>
  <c r="F58" i="7"/>
  <c r="G54" i="7"/>
  <c r="H54" i="7"/>
  <c r="I54" i="7"/>
  <c r="F54" i="7"/>
  <c r="G48" i="7"/>
  <c r="H48" i="7"/>
  <c r="I48" i="7"/>
  <c r="F48" i="7"/>
</calcChain>
</file>

<file path=xl/sharedStrings.xml><?xml version="1.0" encoding="utf-8"?>
<sst xmlns="http://schemas.openxmlformats.org/spreadsheetml/2006/main" count="2108" uniqueCount="372">
  <si>
    <t>Tipo de Conexión</t>
  </si>
  <si>
    <t>Descripción</t>
  </si>
  <si>
    <t>C5</t>
  </si>
  <si>
    <t>PRESUPUESTOS DE LA CONEXIÓN ELECTRICA (NO INCLUYE IGV)</t>
  </si>
  <si>
    <t>Potencia                                      Conectada (Pc)</t>
  </si>
  <si>
    <t>Opción                                 Tarifaria</t>
  </si>
  <si>
    <t>Aérea            (2)</t>
  </si>
  <si>
    <t>Monofásica</t>
  </si>
  <si>
    <t>C1</t>
  </si>
  <si>
    <t>C1.1</t>
  </si>
  <si>
    <t>Pc ≤ 3 kW</t>
  </si>
  <si>
    <t>BT5A</t>
  </si>
  <si>
    <t>BT5B (2 hilos)</t>
  </si>
  <si>
    <t>BT5B (2 hilos) - Rural (1)</t>
  </si>
  <si>
    <t>BT5B (3 hilos)</t>
  </si>
  <si>
    <t>BT5B (3 hilos) - Rural (1)</t>
  </si>
  <si>
    <t>BT6</t>
  </si>
  <si>
    <t>C1.2</t>
  </si>
  <si>
    <t>3 kW &lt; Pc ≤ 10 kW</t>
  </si>
  <si>
    <t>Trifásica</t>
  </si>
  <si>
    <t>C2</t>
  </si>
  <si>
    <t>C2.1</t>
  </si>
  <si>
    <t>Pc ≤ 10 kW</t>
  </si>
  <si>
    <t>BT5B</t>
  </si>
  <si>
    <t>BT2/BT3/BT4</t>
  </si>
  <si>
    <t>C2.2</t>
  </si>
  <si>
    <t>10 kW &lt; Pc ≤ 20 kW</t>
  </si>
  <si>
    <t>C3</t>
  </si>
  <si>
    <t>C3.1</t>
  </si>
  <si>
    <t>20 kW &lt; Pc ≤ 50 kW</t>
  </si>
  <si>
    <t>BT5A/BT5B/BT2/BT3/BT4</t>
  </si>
  <si>
    <t>C4</t>
  </si>
  <si>
    <t>C4.1</t>
  </si>
  <si>
    <t>50 kW &lt; Pc ≤ 75 kW</t>
  </si>
  <si>
    <t>C4.2</t>
  </si>
  <si>
    <t>75 kW &lt; Pc ≤ 150 kW</t>
  </si>
  <si>
    <t>C4.3</t>
  </si>
  <si>
    <t>150 kW &lt; Pc ≤ 225 kW</t>
  </si>
  <si>
    <t>C4.4</t>
  </si>
  <si>
    <t>225 kW &lt; Pc ≤ 300 kW</t>
  </si>
  <si>
    <t>Opción                       Tarifaria</t>
  </si>
  <si>
    <t>Fases</t>
  </si>
  <si>
    <t>Tipo</t>
  </si>
  <si>
    <t>Subtipo</t>
  </si>
  <si>
    <t>Subterránea (2)(3)</t>
  </si>
  <si>
    <t>BT7 (2 hilos)</t>
  </si>
  <si>
    <t>BT7 (2 hilos) - Rural (1)</t>
  </si>
  <si>
    <t>BT7 (3 hilos)</t>
  </si>
  <si>
    <t>BT7 (3 hilos) - Rural (1)</t>
  </si>
  <si>
    <t>(2) Aplicable a conexiones con acometida simple o doble.</t>
  </si>
  <si>
    <t>(3) Aplicable a conexiones subterráneas o mixtas (aérea/subterránea).</t>
  </si>
  <si>
    <t>Costo</t>
  </si>
  <si>
    <t>BT7</t>
  </si>
  <si>
    <t>10 kV</t>
  </si>
  <si>
    <t>13.2/7.62 kV</t>
  </si>
  <si>
    <t>20 kV - 22.9/13.2 kV</t>
  </si>
  <si>
    <t>Potencia Conectada (Pc)</t>
  </si>
  <si>
    <t>Opción Tarifaria</t>
  </si>
  <si>
    <t>PMI</t>
  </si>
  <si>
    <t>Celda</t>
  </si>
  <si>
    <t>C5.1</t>
  </si>
  <si>
    <t>Pc ≤ 100 kW</t>
  </si>
  <si>
    <t>MT2/MT3/MT4</t>
  </si>
  <si>
    <t>C5.2</t>
  </si>
  <si>
    <t>100 kW &lt; Pc ≤ 400 kW</t>
  </si>
  <si>
    <t>C5.3</t>
  </si>
  <si>
    <t>400 kW &lt; Pc ≤ 700 kW</t>
  </si>
  <si>
    <t>C5.4</t>
  </si>
  <si>
    <t>700 kW &lt; Pc ≤ 1000 kW</t>
  </si>
  <si>
    <t>C5.5</t>
  </si>
  <si>
    <t>1000 kW &lt; Pc ≤ 2500 kW</t>
  </si>
  <si>
    <t>Elemento</t>
  </si>
  <si>
    <t>Tipo de red</t>
  </si>
  <si>
    <t>Empalme de acometida</t>
  </si>
  <si>
    <t>Aérea</t>
  </si>
  <si>
    <t>Pc ≤ 1000 kW</t>
  </si>
  <si>
    <t>A red aérea con cable autoportante</t>
  </si>
  <si>
    <t>A red aérea con conductor desnudo</t>
  </si>
  <si>
    <t>Subterránea</t>
  </si>
  <si>
    <t>A red subterránea</t>
  </si>
  <si>
    <t>Cable de acometida</t>
  </si>
  <si>
    <t>Con cable autoportante y salida a red subterránea</t>
  </si>
  <si>
    <t>Con conductor desnudo y salida a red aérea</t>
  </si>
  <si>
    <t>Con conductor desnudo y salida a red subterránea</t>
  </si>
  <si>
    <t>Subterránea-Aérea</t>
  </si>
  <si>
    <t>Caja de protección</t>
  </si>
  <si>
    <t>Para celda interior</t>
  </si>
  <si>
    <t>Sistema de protección y seccionamiento</t>
  </si>
  <si>
    <t>Con seccionador cut-out</t>
  </si>
  <si>
    <t>Con seccionador de potencia para celda interior</t>
  </si>
  <si>
    <t>Protección sobretensión</t>
  </si>
  <si>
    <t>Para instalación exterior</t>
  </si>
  <si>
    <t>Para instalación interior</t>
  </si>
  <si>
    <t>Zanja (metro lineal)</t>
  </si>
  <si>
    <t>Aérea/Subterránea</t>
  </si>
  <si>
    <t>Para PMI o celda interior</t>
  </si>
  <si>
    <t>Murete</t>
  </si>
  <si>
    <t>Para PMI</t>
  </si>
  <si>
    <t>Protección de estructuras</t>
  </si>
  <si>
    <t>Bloque de concreto</t>
  </si>
  <si>
    <t>Riel de acero</t>
  </si>
  <si>
    <t>Unidad</t>
  </si>
  <si>
    <t>Rotura y resane de vereda en baja tensión</t>
  </si>
  <si>
    <t>Murete baja tensión, conexión monofásica</t>
  </si>
  <si>
    <t>Murete baja tensión, conexión trifásica</t>
  </si>
  <si>
    <t>Mástil metálico de 3 m</t>
  </si>
  <si>
    <t>Mástil metálico de 6 m</t>
  </si>
  <si>
    <t>(1) Aplicable en conexiones múltiples con 3 o más usuarios.</t>
  </si>
  <si>
    <t>(2) Aplicable a conexiones subterráneas o mixtas (aérea/subterránea).</t>
  </si>
  <si>
    <t>(1) Aplicable a conexiones con acometida simple o doble.</t>
  </si>
  <si>
    <t>Costo Total (S/.)</t>
  </si>
  <si>
    <t>Modalidad</t>
  </si>
  <si>
    <t>Corte</t>
  </si>
  <si>
    <t>Fusible o interruptor (tapa sin ranura)</t>
  </si>
  <si>
    <t>Interruptor (tapa con ranura)</t>
  </si>
  <si>
    <t>Caja de medición (aislamiento acometida)</t>
  </si>
  <si>
    <t>Línea aérea (empalme)</t>
  </si>
  <si>
    <t>Reconexión</t>
  </si>
  <si>
    <t>Traslado</t>
  </si>
  <si>
    <t>Urbana Provincia</t>
  </si>
  <si>
    <t>Rural</t>
  </si>
  <si>
    <t>Retiro</t>
  </si>
  <si>
    <t>RT conexión aérea</t>
  </si>
  <si>
    <t>Camioneta</t>
  </si>
  <si>
    <t>RT conexión subterránea</t>
  </si>
  <si>
    <t>RT conexión mixta</t>
  </si>
  <si>
    <t>Reinstalación</t>
  </si>
  <si>
    <t>RIconexión aérea</t>
  </si>
  <si>
    <t>RI conexión subterránea</t>
  </si>
  <si>
    <t>RI conexión mixta</t>
  </si>
  <si>
    <t>Caja de medición (aislamiento acometida bloqueada)</t>
  </si>
  <si>
    <t>RT conexión subterránea (empalme y cable de acometida)</t>
  </si>
  <si>
    <t>RT conexión mixta (empalme y cable de acometida)</t>
  </si>
  <si>
    <t>RI conexión subterránea (empalme y cable de acometida)</t>
  </si>
  <si>
    <t>RI conexión mixta (empalme y cable de acometida)</t>
  </si>
  <si>
    <t>RI conexión aérea</t>
  </si>
  <si>
    <t>Trifásica hasta 20 kW resto de opciones (BT2,BT3 y BT4)</t>
  </si>
  <si>
    <t>RIión subterránea</t>
  </si>
  <si>
    <t>Trifásica mayor a 20 kW resto de opciones (BT2,BT3 y BT4)</t>
  </si>
  <si>
    <t>En fusible o interruptor (tapa sin ranura)</t>
  </si>
  <si>
    <t>En caja de medición (aislamiento acometida)</t>
  </si>
  <si>
    <t>En línea aérea (empalme)</t>
  </si>
  <si>
    <t>En conexión aérea</t>
  </si>
  <si>
    <t>En conexión subterránea</t>
  </si>
  <si>
    <t>En conexión mixta</t>
  </si>
  <si>
    <t>Trifásica hasta 2500 kW resto de opciones (MT2,MT3 y MT4)</t>
  </si>
  <si>
    <t>En sistema de protección - PMI</t>
  </si>
  <si>
    <t>En sistema de protección - Celda</t>
  </si>
  <si>
    <t>Conexiones Trifásicas, hasta 20 kW, resto de opciones (BT2,BT3 y BT4)</t>
  </si>
  <si>
    <t>Conexiones trifásicas mayor a 20 kW, resto de opciones (BT2,BT3 y BT4)</t>
  </si>
  <si>
    <t>Conexiones trifásicas, hasta 2500 kW, resto de opciones (MT2,MT3 y MT4)</t>
  </si>
  <si>
    <t>Suministros Rurales con Celdas Fotovoltaicas (Sierra)</t>
  </si>
  <si>
    <t>Conexiones en Baja Tensión 220 V - Soles</t>
  </si>
  <si>
    <t>Aérea (2)</t>
  </si>
  <si>
    <t>Conexiones en Baja Tensión Múltiples 220 V - Soles</t>
  </si>
  <si>
    <t>Conexión</t>
  </si>
  <si>
    <t>Caja toma (1)</t>
  </si>
  <si>
    <t>Conexiones en Baja Tensión 380/220 V - Soles</t>
  </si>
  <si>
    <t>Subterránea (1)(2)</t>
  </si>
  <si>
    <t>Conexiones en Baja Tensión Múltiples 380/220 V - Soles</t>
  </si>
  <si>
    <t>Caja Toma (1)</t>
  </si>
  <si>
    <t>Conexiones en Baja Tensión 220 V - Prepago - Soles</t>
  </si>
  <si>
    <t>Costo por Metro de Cable de Conexiones en Baja Tensión 220 V - Prepago - Soles</t>
  </si>
  <si>
    <t>Conexiones Básicas en Media Tensión - Soles</t>
  </si>
  <si>
    <t>Otros Elementos Electromecánicos en Media Tensión - Soles</t>
  </si>
  <si>
    <t>Costo por Vereda, Murete y Mástil en Baja Tensión - Soles</t>
  </si>
  <si>
    <t>CARGOS DE REPOSICION Y MANTENIMIENTO  DE LA CONEXIÓN ELECTRICA (NO INCLUYE IGV)</t>
  </si>
  <si>
    <t>Conexiones en Baja Tensión 220 V - Nuevos Soles</t>
  </si>
  <si>
    <t>Electrónico - Caja Plástico</t>
  </si>
  <si>
    <t>Electrónico - Caja Metal</t>
  </si>
  <si>
    <t>Electromecánico - Caja Plástico</t>
  </si>
  <si>
    <t>Electromecánico - Caja Metal</t>
  </si>
  <si>
    <t>Aérea                       (2)</t>
  </si>
  <si>
    <t>Conexiones en Baja Tensión Múltiples 220 V - Nuevos Soles</t>
  </si>
  <si>
    <t>Aérea                       (1)</t>
  </si>
  <si>
    <t>Conexiones en Baja Tensión 380/220 V - Nuevos Soles</t>
  </si>
  <si>
    <t>Subterránea (2)</t>
  </si>
  <si>
    <t>Conexiones en Baja Tensión Múltiples 380/220 V - Nuevos Soles</t>
  </si>
  <si>
    <t>Conexiones en Baja Tensión 220 V - Prepago - Nuevos Soles</t>
  </si>
  <si>
    <t>Aérea              (2)</t>
  </si>
  <si>
    <t>Conexiones en Media Tensión - Nuevos Soles</t>
  </si>
  <si>
    <t>(1) Aplicable a los Sectores Típicos 3 , 4 y Sistemas Electricos Rurales (SER)</t>
  </si>
  <si>
    <t xml:space="preserve">  </t>
  </si>
  <si>
    <t>IMPORTES MAXIMOS DE CORTE Y RECONEXION (NO INCLUYE IGV)</t>
  </si>
  <si>
    <t>PLIEGO TARIFARIO DEL SERVICIO PUBLICO DE ELECTRICIDAD (NO INCLUYE IGV)</t>
  </si>
  <si>
    <t>SISTEMA ELECTRICO</t>
  </si>
  <si>
    <t>Cusco</t>
  </si>
  <si>
    <t>Valle Sagrado 1</t>
  </si>
  <si>
    <t>Valle Sagrado 2</t>
  </si>
  <si>
    <t>Valle Sagrado 3</t>
  </si>
  <si>
    <t>Sicuani</t>
  </si>
  <si>
    <t>Sicuani Rural</t>
  </si>
  <si>
    <t>Combapata-Chumbivilcas</t>
  </si>
  <si>
    <t>Yauri</t>
  </si>
  <si>
    <t>La Convención Macupicchu</t>
  </si>
  <si>
    <t>La Convención Rural</t>
  </si>
  <si>
    <t>Abancay</t>
  </si>
  <si>
    <t>Abancay Rural-Chuquibambilla-Chacapuente</t>
  </si>
  <si>
    <t>Andahuyalas</t>
  </si>
  <si>
    <t>Puerto Maldonado</t>
  </si>
  <si>
    <t>Puerto Maldonad Rural, Iñapari, Iberia</t>
  </si>
  <si>
    <t>Mazuko</t>
  </si>
  <si>
    <t>SER-Apurimac y Valle Sagrado</t>
  </si>
  <si>
    <t>SER-Valle Vilcanota</t>
  </si>
  <si>
    <t>SER-Quispicanchis</t>
  </si>
  <si>
    <t>SER-Espinar</t>
  </si>
  <si>
    <t>SER-Iberia</t>
  </si>
  <si>
    <t>SER-Machupicchu</t>
  </si>
  <si>
    <t>SER-Mazuko</t>
  </si>
  <si>
    <t>MEDIA TENSION</t>
  </si>
  <si>
    <t>UNIDAD</t>
  </si>
  <si>
    <t>TARIFA</t>
  </si>
  <si>
    <t>MT2</t>
  </si>
  <si>
    <t>Cargo Fijo Mensual</t>
  </si>
  <si>
    <t>S/./mes</t>
  </si>
  <si>
    <t>Cargo por Energía Activa en Horas de Punta</t>
  </si>
  <si>
    <t>ctm.S/./kW.h</t>
  </si>
  <si>
    <t>Cargo por Energía Activa en Horas Fuera de Punta</t>
  </si>
  <si>
    <t>Cargo por Potencia Activa de Generación en HP</t>
  </si>
  <si>
    <t>S/./kW-mes</t>
  </si>
  <si>
    <t>Cargo por Potencia Activa por uso de redes de Distribución en HP</t>
  </si>
  <si>
    <t>Cargo por Exceso de Potencia Activa por uso de redes de Distribución en HFP</t>
  </si>
  <si>
    <t>Cargo por Energía Reactiva que exceda el 30% del total de la Energía Activa</t>
  </si>
  <si>
    <t>ctm.S/./kVar.h</t>
  </si>
  <si>
    <t>MT3</t>
  </si>
  <si>
    <t>Cargo por Potencia Activa de Generación para Usuarios:</t>
  </si>
  <si>
    <t xml:space="preserve"> </t>
  </si>
  <si>
    <t xml:space="preserve">           Presentes en Punta</t>
  </si>
  <si>
    <t xml:space="preserve">           Presentes Fuera de Punta</t>
  </si>
  <si>
    <t>Cargo por Potencia Activa por uso de resdes de Distribución para Usuarios:</t>
  </si>
  <si>
    <t>MT4</t>
  </si>
  <si>
    <t>Cargo por Energía Activa</t>
  </si>
  <si>
    <t>Cargo por Energía Reactiva que Exceda el 30% del total de la Energía Activa</t>
  </si>
  <si>
    <t>BAJA TENSION</t>
  </si>
  <si>
    <t>BT2</t>
  </si>
  <si>
    <t>BT3</t>
  </si>
  <si>
    <t>BT4</t>
  </si>
  <si>
    <t>a) Usuarios con demanda maximia mensuakl de hasta 20KW en HP y HFP</t>
  </si>
  <si>
    <t>Cargo por Exceso de Potencia en HFP</t>
  </si>
  <si>
    <t>S/.kW-mes</t>
  </si>
  <si>
    <t>b) Usuarios con demanda maximia mensuakl de hasta 20KW en HP y 50KW en HFP</t>
  </si>
  <si>
    <t>0-30 kWh</t>
  </si>
  <si>
    <t xml:space="preserve">           Cargo Fijo Mensual</t>
  </si>
  <si>
    <t xml:space="preserve">           Cargo por energía activa</t>
  </si>
  <si>
    <t xml:space="preserve">   </t>
  </si>
  <si>
    <t>31-140 kWh</t>
  </si>
  <si>
    <t xml:space="preserve">           Cargo por energía activa-Primeros 30 kWh</t>
  </si>
  <si>
    <t xml:space="preserve">           Cargo por energía activa-Exceso de 30 kWh</t>
  </si>
  <si>
    <t>b) Residencial con consumo mayor 140 kW.h por mes</t>
  </si>
  <si>
    <t>c) No Residencial</t>
  </si>
  <si>
    <t>BT5C-AP</t>
  </si>
  <si>
    <t>BT5D</t>
  </si>
  <si>
    <t xml:space="preserve">           Cargo Fijo Mensual </t>
  </si>
  <si>
    <t>c)  No Residencial</t>
  </si>
  <si>
    <t>Cargo Fijo Mensual - Lectura Mensual</t>
  </si>
  <si>
    <t>Cargo por Potencia</t>
  </si>
  <si>
    <t>cent. S/./W</t>
  </si>
  <si>
    <t xml:space="preserve">           Cargo Comercial del Servicio Prepago</t>
  </si>
  <si>
    <t>BT5E</t>
  </si>
  <si>
    <t>BT5F</t>
  </si>
  <si>
    <t xml:space="preserve">           Cargo por energía activa en horas de punta</t>
  </si>
  <si>
    <t xml:space="preserve">           Cargo por energía activa en horas fuera de punta</t>
  </si>
  <si>
    <t xml:space="preserve">         Cargo Fijo Mensual</t>
  </si>
  <si>
    <t xml:space="preserve">         Cargo por energía activa Hora Punta-Primeros 30 kWh</t>
  </si>
  <si>
    <t xml:space="preserve">         Cargo por energía activa Fuera de Punta-Primeros 30 kWh</t>
  </si>
  <si>
    <t xml:space="preserve">         Cargo por energía activa Hora Punta-Exceso de 30 kWh</t>
  </si>
  <si>
    <t xml:space="preserve">         Cargo por energía activa Fuera de Punta-Exceso de 30 kWh</t>
  </si>
  <si>
    <t>BT8</t>
  </si>
  <si>
    <t>SUMINISTROS RURALES CON CELDAS FOTOVOLTAICAS (Sierra)</t>
  </si>
  <si>
    <t>Inversion 100% Estado</t>
  </si>
  <si>
    <t>Inversion 100% Empresa</t>
  </si>
  <si>
    <t>Tipo de Módulo</t>
  </si>
  <si>
    <t>BT8-070</t>
  </si>
  <si>
    <t>BT8-100</t>
  </si>
  <si>
    <t>BT8-160</t>
  </si>
  <si>
    <t>BT8-240</t>
  </si>
  <si>
    <t>BT8-320</t>
  </si>
  <si>
    <t>BT8-050-Pre</t>
  </si>
  <si>
    <t>Cargo Fijo Equivalente por Energia Promedio</t>
  </si>
  <si>
    <t>a) Residencial con consumo menor o iguales a 140 kW.h por mes</t>
  </si>
  <si>
    <t>Aérea (1)</t>
  </si>
  <si>
    <t>Conexiones monofásicas, hasta 10 kW, BT5A, BT5B, BT5C, BT6, BT5F, BT5-I</t>
  </si>
  <si>
    <t>Monofásica hasta 10 kW BT5A-BT5B-BT5C-BT6-BT5F-BT5-I</t>
  </si>
  <si>
    <t>Conexiones Trifásicas, hasta 20 kW, BT5A, BT5B -BT5C-BT6-BT5F-BT5-I</t>
  </si>
  <si>
    <t>Trifásica hasta 20 kW BT5A-BT5B-BT5C-BT6-BT5F-BT5-I</t>
  </si>
  <si>
    <t>BT5I (2 hilos)(4)</t>
  </si>
  <si>
    <t>BT5I (3 hilos)(4)</t>
  </si>
  <si>
    <t>BT5I (4)</t>
  </si>
  <si>
    <t xml:space="preserve">(3) Aplicable a conexiones subterráneas o mixtas (aérea/subterránea).          </t>
  </si>
  <si>
    <t>(2) Aplicable a conexiones con acometida simple o doble.                                      (4)El costo de la conexión no incluye los costos del medidor.</t>
  </si>
  <si>
    <t>BT5I (2 hilos) (2)</t>
  </si>
  <si>
    <t>BT5I (3hilos) (2)</t>
  </si>
  <si>
    <t>BT5I (2hilos) (2)</t>
  </si>
  <si>
    <t>BT5I (3 hilos) (2)</t>
  </si>
  <si>
    <t>BT5I (2)</t>
  </si>
  <si>
    <t>(2)El costo de la conexión no incluye los costos del medidor.</t>
  </si>
  <si>
    <t>BT5I (3)</t>
  </si>
  <si>
    <t>BT5I</t>
  </si>
  <si>
    <t>(2) Aplicable a conexiones subterráneas o mixtas (aérea/subterránea).                      (3)El costo de la conexión no incluye los costos del medidor.</t>
  </si>
  <si>
    <t>(1) Aplicable en conexiones múltiples con 3 o más usuarios.                 (2)El costo de la conexión no incluye los costos del medidor.</t>
  </si>
  <si>
    <t>PMS</t>
  </si>
  <si>
    <t>Cargo mensual del sistema de medicion inteligente</t>
  </si>
  <si>
    <t>Conexión en Baja Tension 220 V - Soles/mes</t>
  </si>
  <si>
    <t>Opcion Tarifaria</t>
  </si>
  <si>
    <t>Aerea / subterranea (1) (2)</t>
  </si>
  <si>
    <t>Monofasica</t>
  </si>
  <si>
    <t>BT5I (2 hilos)</t>
  </si>
  <si>
    <t>BT5I (3 hilos)</t>
  </si>
  <si>
    <t>Trifasica</t>
  </si>
  <si>
    <t>(3) Aplicable a conexiones subterraneas o mixtas (aerea/subterranea)</t>
  </si>
  <si>
    <t>Conexiones en Baja Tension Multiples 220 V - Soles/mes</t>
  </si>
  <si>
    <t>(1) Aplicable en conexiones multiples con 3 o mas usuarios</t>
  </si>
  <si>
    <t>Conexiones en Baja Tension 380/220 V - Soles</t>
  </si>
  <si>
    <t>(2) Aplicable a conexiones subterraneas o mixtas (aerea/subterranea)</t>
  </si>
  <si>
    <t>Conexión en Baja Tension Multiples 380/220 V - Soles/mes</t>
  </si>
  <si>
    <t>BT5I (2 hilos) (4)</t>
  </si>
  <si>
    <t>BT5I (3 hilos) (4)</t>
  </si>
  <si>
    <t>(1) Aplicable a los Sectores Típicos 3 , 4 y Sistemas Electricos Rurales (SER)                    (3) Aplicable a conexiones subterráneas o mixtas (aérea/subterránea).</t>
  </si>
  <si>
    <t>(2) Aplicable a conexiones subterráneas o mixtas (aérea/subterránea).                         (3)El costo de la conexión no incluye los costos del medidor.</t>
  </si>
  <si>
    <t>BT5B/BT5E</t>
  </si>
  <si>
    <t>VIGENTE A PARTIR DEL DIA 04-09-2023</t>
  </si>
  <si>
    <t>BT5-I</t>
  </si>
  <si>
    <t xml:space="preserve">           Cargo por energía activa en horas fuera de punta-media</t>
  </si>
  <si>
    <t xml:space="preserve">           Cargo por energía activa en horas fuera de punta-base</t>
  </si>
  <si>
    <t xml:space="preserve">         Cargo por energía activa Fuera de Punta-media-Primeros 30 kWh</t>
  </si>
  <si>
    <t xml:space="preserve">         Cargo por energía activa Fuera de Punta-base-Primeros 30 kWh</t>
  </si>
  <si>
    <t xml:space="preserve">         Cargo por energía activa Fuera de Punta-media-Exceso de 30 kWh</t>
  </si>
  <si>
    <t xml:space="preserve">         Cargo por energía activa Fuera de Punta-base-Exceso de 30 kWh</t>
  </si>
  <si>
    <t>b) Residencial con consumo mayor 140 kW.h por mes y No residencial</t>
  </si>
  <si>
    <t>(1) Aplicable a los Sectores Típicos 4, 5, 6 y Sistemas Eléctricos Rurales (SER).</t>
  </si>
  <si>
    <r>
      <t>Rotura y reparación de vereda (m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</si>
  <si>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rPr>
        <vertAlign val="subscript"/>
        <sz val="11"/>
        <rFont val="Arial"/>
        <family val="2"/>
      </rPr>
      <t>m</t>
    </r>
    <r>
      <rPr>
        <sz val="11"/>
        <rFont val="Arial"/>
        <family val="2"/>
      </rPr>
      <t>2</t>
    </r>
  </si>
  <si>
    <t>SOLO MANTENIMIENTO</t>
  </si>
  <si>
    <t>SOLO REPOSICION POR DIFERENCIA</t>
  </si>
  <si>
    <t>CARGOS DE MANTENIMIENTO  DE LA CONEXIÓN ELECTRICA (NO INCLUYE IGV)</t>
  </si>
  <si>
    <t>CARGOS DE REPOSICION  DE LA CONEXIÓN ELECTRICA (NO INCLUYE IGV)</t>
  </si>
  <si>
    <t>CRMB - Conexiones en Baja Tensión 220 V - Nuevos Soles</t>
  </si>
  <si>
    <t>Potencia                Conectada (Pc)</t>
  </si>
  <si>
    <t>Opción                  Tarifaria</t>
  </si>
  <si>
    <t>CRMB - Conexiones en Baja Tensión Múltiples 220 V - Nuevos Soles</t>
  </si>
  <si>
    <t>CRMB - Conexiones en Baja Tensión 380/220 V - Nuevos Soles</t>
  </si>
  <si>
    <t>CRMB - Conexiones en Baja Tensión Múltiples 380/220 V - Nuevos Soles</t>
  </si>
  <si>
    <t>CRMB - Conexiones en Baja Tensión 220 V - Prepago - Nuevos Soles</t>
  </si>
  <si>
    <t>CRMM - Conexiones en Media Tensión - Nuevos Soles</t>
  </si>
  <si>
    <t>Vigente a partir del 04-09-2023</t>
  </si>
  <si>
    <t>Descripcion</t>
  </si>
  <si>
    <t>Seccionador Tipo Expulsion, Exterior, unipolar, Bajo Carga, 10 kV, 300A x 3 (1)</t>
  </si>
  <si>
    <t>Seccionador Tipo Expulsion, Exterior, unipolar, Bajo Carga, 22.9 kV, 200A x 3 (1)</t>
  </si>
  <si>
    <t>Interruptor de Minimo Volumen de Aceite, Tripolar, In = 400 A, Pcc = 500 MVA Interior, 10 kV (2)</t>
  </si>
  <si>
    <t>Interruptor de Minimo Volumen de Aceite, Tripolar, In = 630 A, Pcc = 420 MVA Interior, 22.9 kV (2)</t>
  </si>
  <si>
    <t>Aislador Extensor, Polimerico, 25kV, Para Cut-Out x3 (3)</t>
  </si>
  <si>
    <t>SOLO REPOSICION</t>
  </si>
  <si>
    <t>Tabla N° 3.1: Parámetro CRCB - Conexiones en Baja Tensión 220 V - Nuevos Soles</t>
  </si>
  <si>
    <r>
      <rPr>
        <sz val="8"/>
        <rFont val="Calibri"/>
        <family val="2"/>
      </rPr>
      <t>BT2/BT3/BT4</t>
    </r>
  </si>
  <si>
    <t>(2) Aplicable a conexiones con acometida simple o doble.                                                       (4)El costo de la conexión no incluye los costos del medidor.</t>
  </si>
  <si>
    <t>(4)El costo de la conexión no incluye los costos del medidor.</t>
  </si>
  <si>
    <t>Tabla N° 3.2: Parámetro CRCB - Conexiones en Baja Tensión Múltiples 220 V - Nuevos Soles</t>
  </si>
  <si>
    <t>Potencia Conectada               (Pc)</t>
  </si>
  <si>
    <t>Cargo (1)</t>
  </si>
  <si>
    <r>
      <rPr>
        <sz val="8"/>
        <rFont val="Calibri"/>
        <family val="2"/>
      </rPr>
      <t>BT5B (2 hilos)</t>
    </r>
  </si>
  <si>
    <r>
      <rPr>
        <sz val="8"/>
        <rFont val="Calibri"/>
        <family val="2"/>
      </rPr>
      <t>BT5B (3 hilos)</t>
    </r>
  </si>
  <si>
    <r>
      <rPr>
        <sz val="8"/>
        <rFont val="Calibri"/>
        <family val="2"/>
      </rPr>
      <t>BT5B</t>
    </r>
  </si>
  <si>
    <t>Tabla N° 3.3: Parámetro CRCB - Conexiones en Baja Tensión 380/220 V - Nuevos Soles</t>
  </si>
  <si>
    <t>BT5A/BT2/BT3/BT4</t>
  </si>
  <si>
    <t>Tabla N° 3.4: Parámetro CRCB - Conexiones en Baja Tensión Múltiples 380/220 V - Nuevos Soles</t>
  </si>
  <si>
    <r>
      <rPr>
        <sz val="8"/>
        <rFont val="Calibri"/>
        <family val="2"/>
      </rPr>
      <t>BT5B</t>
    </r>
    <r>
      <rPr>
        <sz val="8"/>
        <color indexed="8"/>
        <rFont val="Calibri"/>
        <family val="2"/>
      </rPr>
      <t>/BT5E</t>
    </r>
  </si>
  <si>
    <t>Tabla N° 3.5: Parámetro CRCB - Conexiones en Baja Tensión 220 V - Prepago - Nuevos Soles</t>
  </si>
  <si>
    <t>Tabla N° 3.6: Parámetro CRCM - Conexiones en Media Tensión - Nuevos Soles</t>
  </si>
  <si>
    <t>Vigente a partir del 04-09-2023-Recalculado</t>
  </si>
  <si>
    <t>Costos Adicionales al Sistema de Proteccion y Seccionamiento</t>
  </si>
  <si>
    <t>ANEXO 04</t>
  </si>
  <si>
    <r>
      <t>Vigente a partir del 04-09-2023 -</t>
    </r>
    <r>
      <rPr>
        <sz val="16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>Recalculado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</si>
</sst>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mmmm\-yy"/>
    <numFmt numFmtId="166" formatCode="#,##0.00000;\-#,##0.00000"/>
  </numFmts>
  <fonts count="4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Arial Narrow"/>
      <family val="2"/>
    </font>
    <font>
      <sz val="1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color rgb="FF000000"/>
      <name val="Arial"/>
      <family val="2"/>
    </font>
    <font>
      <sz val="11"/>
      <color theme="0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</font>
    <font>
      <b/>
      <sz val="8"/>
      <color rgb="FFFF0000"/>
      <name val="Calibri"/>
      <family val="2"/>
      <scheme val="minor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F8F8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EBEBE"/>
      </patternFill>
    </fill>
  </fills>
  <borders count="2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/>
      <top style="thick">
        <color indexed="19"/>
      </top>
      <bottom/>
      <diagonal/>
    </border>
    <border>
      <left/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medium">
        <color indexed="19"/>
      </right>
      <top style="thick">
        <color indexed="19"/>
      </top>
      <bottom/>
      <diagonal/>
    </border>
    <border>
      <left style="medium">
        <color indexed="19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n">
        <color rgb="FFFFC000"/>
      </right>
      <top style="thick">
        <color indexed="19"/>
      </top>
      <bottom/>
      <diagonal/>
    </border>
    <border>
      <left style="thin">
        <color rgb="FFFFC000"/>
      </left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 style="thin">
        <color indexed="19"/>
      </top>
      <bottom style="medium">
        <color indexed="19"/>
      </bottom>
      <diagonal/>
    </border>
    <border>
      <left/>
      <right/>
      <top style="thin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  <border>
      <left style="medium">
        <color indexed="19"/>
      </left>
      <right/>
      <top style="medium">
        <color indexed="19"/>
      </top>
      <bottom style="medium">
        <color indexed="19"/>
      </bottom>
      <diagonal/>
    </border>
    <border>
      <left/>
      <right/>
      <top style="medium">
        <color indexed="19"/>
      </top>
      <bottom style="medium">
        <color indexed="19"/>
      </bottom>
      <diagonal/>
    </border>
    <border>
      <left/>
      <right style="thick">
        <color indexed="19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 style="medium">
        <color indexed="19"/>
      </top>
      <bottom style="medium">
        <color indexed="19"/>
      </bottom>
      <diagonal/>
    </border>
    <border>
      <left style="thick">
        <color indexed="19"/>
      </left>
      <right style="thin">
        <color auto="1"/>
      </right>
      <top/>
      <bottom/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thin">
        <color rgb="FFFFC000"/>
      </left>
      <right style="thin">
        <color rgb="FFFFC000"/>
      </right>
      <top style="medium">
        <color indexed="19"/>
      </top>
      <bottom/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indexed="19"/>
      </top>
      <bottom/>
      <diagonal/>
    </border>
    <border>
      <left style="thick">
        <color indexed="19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/>
      <bottom style="thick">
        <color indexed="19"/>
      </bottom>
      <diagonal/>
    </border>
    <border>
      <left style="thin">
        <color rgb="FFFFC000"/>
      </left>
      <right style="thin">
        <color rgb="FFFFC000"/>
      </right>
      <top/>
      <bottom style="thick">
        <color indexed="19"/>
      </bottom>
      <diagonal/>
    </border>
    <border>
      <left style="thick">
        <color indexed="19"/>
      </left>
      <right/>
      <top style="thick">
        <color indexed="19"/>
      </top>
      <bottom style="thick">
        <color indexed="19"/>
      </bottom>
      <diagonal/>
    </border>
    <border>
      <left/>
      <right/>
      <top style="thick">
        <color indexed="19"/>
      </top>
      <bottom style="thick">
        <color indexed="19"/>
      </bottom>
      <diagonal/>
    </border>
    <border>
      <left/>
      <right style="thin">
        <color rgb="FFFFC000"/>
      </right>
      <top style="thick">
        <color indexed="19"/>
      </top>
      <bottom style="thick">
        <color indexed="19"/>
      </bottom>
      <diagonal/>
    </border>
    <border>
      <left style="medium">
        <color indexed="19"/>
      </left>
      <right style="thin">
        <color rgb="FFFFC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19"/>
      </left>
      <right style="thin">
        <color rgb="FFFFC000"/>
      </right>
      <top style="thin">
        <color indexed="19"/>
      </top>
      <bottom/>
      <diagonal/>
    </border>
    <border>
      <left style="medium">
        <color indexed="19"/>
      </left>
      <right style="thin">
        <color rgb="FFFFC000"/>
      </right>
      <top/>
      <bottom style="thin">
        <color indexed="19"/>
      </bottom>
      <diagonal/>
    </border>
    <border>
      <left style="thick">
        <color indexed="19"/>
      </left>
      <right style="thin">
        <color theme="1"/>
      </right>
      <top style="thin">
        <color auto="1"/>
      </top>
      <bottom/>
      <diagonal/>
    </border>
    <border>
      <left style="thick">
        <color indexed="19"/>
      </left>
      <right style="thin">
        <color theme="1"/>
      </right>
      <top/>
      <bottom/>
      <diagonal/>
    </border>
    <border>
      <left style="thick">
        <color indexed="19"/>
      </left>
      <right style="thin">
        <color theme="1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/>
      <bottom style="thin">
        <color auto="1"/>
      </bottom>
      <diagonal/>
    </border>
    <border>
      <left style="medium">
        <color indexed="19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/>
      <right style="medium">
        <color indexed="19"/>
      </right>
      <top/>
      <bottom style="thin">
        <color auto="1"/>
      </bottom>
      <diagonal/>
    </border>
    <border>
      <left style="medium">
        <color indexed="19"/>
      </left>
      <right style="medium">
        <color indexed="19"/>
      </right>
      <top style="thin">
        <color theme="1"/>
      </top>
      <bottom/>
      <diagonal/>
    </border>
    <border>
      <left style="medium">
        <color indexed="19"/>
      </left>
      <right style="medium">
        <color indexed="19"/>
      </right>
      <top/>
      <bottom style="thin">
        <color indexed="8"/>
      </bottom>
      <diagonal/>
    </border>
    <border>
      <left/>
      <right/>
      <top style="thin">
        <color theme="1"/>
      </top>
      <bottom/>
      <diagonal/>
    </border>
    <border>
      <left style="thick">
        <color indexed="19"/>
      </left>
      <right style="thin">
        <color auto="1"/>
      </right>
      <top style="thin">
        <color indexed="19"/>
      </top>
      <bottom/>
      <diagonal/>
    </border>
    <border>
      <left/>
      <right/>
      <top style="thin">
        <color indexed="19"/>
      </top>
      <bottom/>
      <diagonal/>
    </border>
    <border>
      <left style="medium">
        <color indexed="19"/>
      </left>
      <right style="medium">
        <color indexed="19"/>
      </right>
      <top style="thin">
        <color indexed="19"/>
      </top>
      <bottom/>
      <diagonal/>
    </border>
    <border>
      <left style="thick">
        <color indexed="19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FFC000"/>
      </left>
      <right style="thin">
        <color rgb="FFFFC000"/>
      </right>
      <top style="thin">
        <color theme="1"/>
      </top>
      <bottom/>
      <diagonal/>
    </border>
    <border>
      <left style="thick">
        <color indexed="19"/>
      </left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/>
      <bottom style="thin">
        <color auto="1"/>
      </bottom>
      <diagonal/>
    </border>
    <border>
      <left style="thin">
        <color rgb="FFFFC000"/>
      </left>
      <right style="thin">
        <color rgb="FFFFC000"/>
      </right>
      <top/>
      <bottom style="thin">
        <color auto="1"/>
      </bottom>
      <diagonal/>
    </border>
    <border>
      <left style="thick">
        <color indexed="19"/>
      </left>
      <right/>
      <top/>
      <bottom style="thin">
        <color theme="0" tint="-4.9989318521683403E-2"/>
      </bottom>
      <diagonal/>
    </border>
    <border>
      <left style="thick">
        <color indexed="19"/>
      </left>
      <right/>
      <top style="thin">
        <color theme="0" tint="-4.9989318521683403E-2"/>
      </top>
      <bottom style="thick">
        <color indexed="19"/>
      </bottom>
      <diagonal/>
    </border>
    <border>
      <left style="thin">
        <color theme="1"/>
      </left>
      <right/>
      <top/>
      <bottom style="thick">
        <color indexed="19"/>
      </bottom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 style="medium">
        <color theme="2" tint="-0.24994659260841701"/>
      </right>
      <top/>
      <bottom/>
      <diagonal/>
    </border>
    <border>
      <left style="thick">
        <color indexed="19"/>
      </left>
      <right style="thin">
        <color auto="1"/>
      </right>
      <top style="thick">
        <color indexed="19"/>
      </top>
      <bottom/>
      <diagonal/>
    </border>
    <border>
      <left style="medium">
        <color indexed="19"/>
      </left>
      <right/>
      <top style="thick">
        <color indexed="19"/>
      </top>
      <bottom/>
      <diagonal/>
    </border>
    <border>
      <left style="thick">
        <color indexed="19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 style="thin">
        <color theme="1"/>
      </right>
      <top style="thick">
        <color indexed="19"/>
      </top>
      <bottom style="thin">
        <color indexed="19"/>
      </bottom>
      <diagonal/>
    </border>
    <border>
      <left style="thin">
        <color theme="1"/>
      </left>
      <right/>
      <top style="thick">
        <color indexed="19"/>
      </top>
      <bottom style="thin">
        <color indexed="19"/>
      </bottom>
      <diagonal/>
    </border>
    <border>
      <left style="thin">
        <color indexed="19"/>
      </left>
      <right style="thick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auto="1"/>
      </right>
      <top style="thick">
        <color indexed="19"/>
      </top>
      <bottom style="thin">
        <color indexed="19"/>
      </bottom>
      <diagonal/>
    </border>
    <border>
      <left style="thin">
        <color auto="1"/>
      </left>
      <right style="thin">
        <color indexed="19"/>
      </right>
      <top style="thick">
        <color indexed="19"/>
      </top>
      <bottom style="thin">
        <color indexed="19"/>
      </bottom>
      <diagonal/>
    </border>
    <border>
      <left style="thick">
        <color indexed="19"/>
      </left>
      <right style="thin">
        <color auto="1"/>
      </right>
      <top/>
      <bottom style="thick">
        <color indexed="19"/>
      </bottom>
      <diagonal/>
    </border>
    <border>
      <left style="medium">
        <color indexed="19"/>
      </left>
      <right/>
      <top/>
      <bottom style="thick">
        <color indexed="19"/>
      </bottom>
      <diagonal/>
    </border>
    <border>
      <left style="thin">
        <color auto="1"/>
      </left>
      <right style="thin">
        <color auto="1"/>
      </right>
      <top/>
      <bottom style="thick">
        <color indexed="19"/>
      </bottom>
      <diagonal/>
    </border>
    <border>
      <left style="thin">
        <color auto="1"/>
      </left>
      <right/>
      <top/>
      <bottom style="thick">
        <color indexed="19"/>
      </bottom>
      <diagonal/>
    </border>
    <border>
      <left style="thin">
        <color indexed="19"/>
      </left>
      <right style="thick">
        <color indexed="19"/>
      </right>
      <top/>
      <bottom style="thick">
        <color indexed="19"/>
      </bottom>
      <diagonal/>
    </border>
    <border>
      <left style="thin">
        <color auto="1"/>
      </left>
      <right style="thin">
        <color indexed="19"/>
      </right>
      <top/>
      <bottom style="thick">
        <color indexed="19"/>
      </bottom>
      <diagonal/>
    </border>
    <border>
      <left style="medium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rgb="FFFFC000"/>
      </left>
      <right style="thick">
        <color indexed="19"/>
      </right>
      <top style="medium">
        <color indexed="19"/>
      </top>
      <bottom/>
      <diagonal/>
    </border>
    <border>
      <left style="thin">
        <color rgb="FFFFC000"/>
      </left>
      <right style="thick">
        <color indexed="19"/>
      </right>
      <top/>
      <bottom/>
      <diagonal/>
    </border>
    <border>
      <left style="thin">
        <color rgb="FFFFC000"/>
      </left>
      <right style="thick">
        <color indexed="19"/>
      </right>
      <top/>
      <bottom style="thin">
        <color indexed="19"/>
      </bottom>
      <diagonal/>
    </border>
    <border>
      <left style="thin">
        <color rgb="FFFFC000"/>
      </left>
      <right style="thick">
        <color indexed="19"/>
      </right>
      <top style="thin">
        <color indexed="19"/>
      </top>
      <bottom/>
      <diagonal/>
    </border>
    <border>
      <left style="thin">
        <color rgb="FFFFC000"/>
      </left>
      <right style="thick">
        <color indexed="19"/>
      </right>
      <top/>
      <bottom style="thick">
        <color indexed="19"/>
      </bottom>
      <diagonal/>
    </border>
    <border>
      <left/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n">
        <color rgb="FFFFC000"/>
      </left>
      <right style="thick">
        <color indexed="19"/>
      </right>
      <top/>
      <bottom style="thin">
        <color auto="1"/>
      </bottom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9"/>
      </right>
      <top/>
      <bottom/>
      <diagonal/>
    </border>
    <border>
      <left/>
      <right style="medium">
        <color indexed="19"/>
      </right>
      <top/>
      <bottom style="thin">
        <color theme="1"/>
      </bottom>
      <diagonal/>
    </border>
    <border>
      <left style="medium">
        <color indexed="19"/>
      </left>
      <right style="medium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 style="thin">
        <color auto="1"/>
      </top>
      <bottom/>
      <diagonal/>
    </border>
    <border>
      <left style="thin">
        <color rgb="FFFFC000"/>
      </left>
      <right style="thick">
        <color indexed="19"/>
      </right>
      <top style="thin">
        <color auto="1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theme="1"/>
      </bottom>
      <diagonal/>
    </border>
    <border>
      <left style="thin">
        <color rgb="FFFFC000"/>
      </left>
      <right style="thick">
        <color indexed="19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5" fillId="0" borderId="0" applyFont="0" applyFill="0" applyBorder="0" applyAlignment="0" applyProtection="0"/>
  </cellStyleXfs>
  <cellXfs count="766">
    <xf numFmtId="0" fontId="0" fillId="0" borderId="0" xfId="0"/>
    <xf numFmtId="4" fontId="4" fillId="3" borderId="1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/>
    </xf>
    <xf numFmtId="0" fontId="10" fillId="2" borderId="0" xfId="0" applyFont="1" applyFill="1"/>
    <xf numFmtId="0" fontId="9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2" fontId="7" fillId="0" borderId="5" xfId="0" applyNumberFormat="1" applyFont="1" applyBorder="1" applyAlignment="1">
      <alignment horizontal="center" vertical="center"/>
    </xf>
    <xf numFmtId="4" fontId="7" fillId="0" borderId="0" xfId="0" applyNumberFormat="1" applyFont="1"/>
    <xf numFmtId="0" fontId="11" fillId="2" borderId="0" xfId="0" applyFont="1" applyFill="1" applyAlignment="1">
      <alignment horizontal="center" vertical="center" wrapText="1"/>
    </xf>
    <xf numFmtId="2" fontId="11" fillId="2" borderId="0" xfId="0" applyNumberFormat="1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3" borderId="0" xfId="0" applyFont="1" applyFill="1"/>
    <xf numFmtId="0" fontId="6" fillId="0" borderId="0" xfId="0" applyFont="1" applyAlignment="1">
      <alignment horizontal="left" vertical="top"/>
    </xf>
    <xf numFmtId="0" fontId="4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0" fontId="7" fillId="0" borderId="135" xfId="0" applyFont="1" applyBorder="1"/>
    <xf numFmtId="0" fontId="7" fillId="0" borderId="13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39" fontId="16" fillId="3" borderId="63" xfId="3" applyNumberFormat="1" applyFont="1" applyFill="1" applyBorder="1" applyAlignment="1">
      <alignment horizontal="center" vertical="center" wrapText="1"/>
    </xf>
    <xf numFmtId="39" fontId="16" fillId="3" borderId="126" xfId="3" applyNumberFormat="1" applyFont="1" applyFill="1" applyBorder="1" applyAlignment="1">
      <alignment horizontal="center" vertical="center" wrapText="1"/>
    </xf>
    <xf numFmtId="39" fontId="16" fillId="3" borderId="64" xfId="3" applyNumberFormat="1" applyFont="1" applyFill="1" applyBorder="1" applyAlignment="1">
      <alignment horizontal="center" vertical="center" wrapText="1"/>
    </xf>
    <xf numFmtId="39" fontId="16" fillId="3" borderId="127" xfId="3" applyNumberFormat="1" applyFont="1" applyFill="1" applyBorder="1" applyAlignment="1">
      <alignment horizontal="center" vertical="center" wrapText="1"/>
    </xf>
    <xf numFmtId="39" fontId="16" fillId="3" borderId="65" xfId="3" applyNumberFormat="1" applyFont="1" applyFill="1" applyBorder="1" applyAlignment="1">
      <alignment horizontal="center" vertical="center" wrapText="1"/>
    </xf>
    <xf numFmtId="39" fontId="16" fillId="3" borderId="128" xfId="3" applyNumberFormat="1" applyFont="1" applyFill="1" applyBorder="1" applyAlignment="1">
      <alignment horizontal="center" vertical="center" wrapText="1"/>
    </xf>
    <xf numFmtId="39" fontId="16" fillId="3" borderId="69" xfId="3" applyNumberFormat="1" applyFont="1" applyFill="1" applyBorder="1" applyAlignment="1">
      <alignment horizontal="center" vertical="center" wrapText="1"/>
    </xf>
    <xf numFmtId="39" fontId="16" fillId="3" borderId="129" xfId="3" applyNumberFormat="1" applyFont="1" applyFill="1" applyBorder="1" applyAlignment="1">
      <alignment horizontal="center" vertical="center" wrapText="1"/>
    </xf>
    <xf numFmtId="39" fontId="16" fillId="3" borderId="74" xfId="3" applyNumberFormat="1" applyFont="1" applyFill="1" applyBorder="1" applyAlignment="1">
      <alignment horizontal="center" vertical="center" wrapText="1"/>
    </xf>
    <xf numFmtId="39" fontId="16" fillId="3" borderId="130" xfId="3" applyNumberFormat="1" applyFont="1" applyFill="1" applyBorder="1" applyAlignment="1">
      <alignment horizontal="center" vertical="center" wrapText="1"/>
    </xf>
    <xf numFmtId="39" fontId="16" fillId="3" borderId="77" xfId="3" applyNumberFormat="1" applyFont="1" applyFill="1" applyBorder="1" applyAlignment="1">
      <alignment horizontal="center" vertical="center" wrapText="1"/>
    </xf>
    <xf numFmtId="39" fontId="16" fillId="3" borderId="131" xfId="3" applyNumberFormat="1" applyFont="1" applyFill="1" applyBorder="1" applyAlignment="1">
      <alignment horizontal="center" vertical="center" wrapText="1"/>
    </xf>
    <xf numFmtId="39" fontId="16" fillId="3" borderId="78" xfId="3" applyNumberFormat="1" applyFont="1" applyFill="1" applyBorder="1" applyAlignment="1">
      <alignment horizontal="center" vertical="center" wrapText="1"/>
    </xf>
    <xf numFmtId="39" fontId="16" fillId="3" borderId="80" xfId="3" applyNumberFormat="1" applyFont="1" applyFill="1" applyBorder="1" applyAlignment="1">
      <alignment horizontal="center" vertical="center" wrapText="1"/>
    </xf>
    <xf numFmtId="39" fontId="16" fillId="3" borderId="81" xfId="3" applyNumberFormat="1" applyFont="1" applyFill="1" applyBorder="1" applyAlignment="1">
      <alignment horizontal="center" vertical="center" wrapText="1"/>
    </xf>
    <xf numFmtId="39" fontId="16" fillId="3" borderId="85" xfId="3" applyNumberFormat="1" applyFont="1" applyFill="1" applyBorder="1" applyAlignment="1">
      <alignment horizontal="center" vertical="center" wrapText="1"/>
    </xf>
    <xf numFmtId="39" fontId="16" fillId="3" borderId="103" xfId="3" applyNumberFormat="1" applyFont="1" applyFill="1" applyBorder="1" applyAlignment="1">
      <alignment horizontal="center" vertical="center" wrapText="1"/>
    </xf>
    <xf numFmtId="39" fontId="16" fillId="3" borderId="132" xfId="3" applyNumberFormat="1" applyFont="1" applyFill="1" applyBorder="1" applyAlignment="1">
      <alignment horizontal="center" vertical="center" wrapText="1"/>
    </xf>
    <xf numFmtId="39" fontId="16" fillId="3" borderId="86" xfId="3" applyNumberFormat="1" applyFont="1" applyFill="1" applyBorder="1" applyAlignment="1">
      <alignment horizontal="center" vertical="center" wrapText="1"/>
    </xf>
    <xf numFmtId="39" fontId="16" fillId="3" borderId="87" xfId="3" applyNumberFormat="1" applyFont="1" applyFill="1" applyBorder="1" applyAlignment="1">
      <alignment horizontal="center" vertical="center" wrapText="1"/>
    </xf>
    <xf numFmtId="39" fontId="16" fillId="3" borderId="133" xfId="3" applyNumberFormat="1" applyFont="1" applyFill="1" applyBorder="1" applyAlignment="1">
      <alignment horizontal="center" vertical="center" wrapText="1"/>
    </xf>
    <xf numFmtId="39" fontId="16" fillId="3" borderId="97" xfId="3" applyNumberFormat="1" applyFont="1" applyFill="1" applyBorder="1" applyAlignment="1">
      <alignment horizontal="center" vertical="center" wrapText="1"/>
    </xf>
    <xf numFmtId="39" fontId="16" fillId="3" borderId="134" xfId="3" applyNumberFormat="1" applyFont="1" applyFill="1" applyBorder="1" applyAlignment="1">
      <alignment horizontal="center" vertical="center" wrapText="1"/>
    </xf>
    <xf numFmtId="0" fontId="18" fillId="3" borderId="0" xfId="3" applyFont="1" applyFill="1"/>
    <xf numFmtId="0" fontId="18" fillId="3" borderId="0" xfId="0" applyFont="1" applyFill="1"/>
    <xf numFmtId="0" fontId="16" fillId="3" borderId="0" xfId="0" applyFont="1" applyFill="1"/>
    <xf numFmtId="0" fontId="21" fillId="3" borderId="0" xfId="0" applyFont="1" applyFill="1"/>
    <xf numFmtId="0" fontId="17" fillId="3" borderId="0" xfId="3" applyFont="1" applyFill="1"/>
    <xf numFmtId="0" fontId="17" fillId="3" borderId="51" xfId="3" applyFont="1" applyFill="1" applyBorder="1" applyAlignment="1">
      <alignment horizontal="center" vertical="center" textRotation="90" wrapText="1"/>
    </xf>
    <xf numFmtId="0" fontId="17" fillId="3" borderId="52" xfId="3" applyFont="1" applyFill="1" applyBorder="1" applyAlignment="1">
      <alignment horizontal="center" vertical="center" textRotation="90" wrapText="1"/>
    </xf>
    <xf numFmtId="0" fontId="17" fillId="3" borderId="53" xfId="3" applyFont="1" applyFill="1" applyBorder="1" applyAlignment="1">
      <alignment horizontal="center" vertical="center" textRotation="90" wrapText="1"/>
    </xf>
    <xf numFmtId="0" fontId="17" fillId="3" borderId="57" xfId="3" applyFont="1" applyFill="1" applyBorder="1" applyAlignment="1">
      <alignment horizontal="center" vertical="center" wrapText="1"/>
    </xf>
    <xf numFmtId="0" fontId="17" fillId="3" borderId="58" xfId="3" applyFont="1" applyFill="1" applyBorder="1" applyAlignment="1">
      <alignment horizontal="center" vertical="center" wrapText="1"/>
    </xf>
    <xf numFmtId="0" fontId="17" fillId="3" borderId="59" xfId="3" applyFont="1" applyFill="1" applyBorder="1" applyAlignment="1">
      <alignment horizontal="center" vertical="center" wrapText="1"/>
    </xf>
    <xf numFmtId="0" fontId="18" fillId="3" borderId="57" xfId="3" applyFont="1" applyFill="1" applyBorder="1" applyAlignment="1">
      <alignment horizontal="center" vertical="center"/>
    </xf>
    <xf numFmtId="0" fontId="18" fillId="3" borderId="58" xfId="3" applyFont="1" applyFill="1" applyBorder="1" applyAlignment="1">
      <alignment horizontal="center" vertical="center"/>
    </xf>
    <xf numFmtId="0" fontId="17" fillId="3" borderId="58" xfId="3" applyFont="1" applyFill="1" applyBorder="1" applyAlignment="1">
      <alignment horizontal="center" vertical="center"/>
    </xf>
    <xf numFmtId="0" fontId="18" fillId="3" borderId="58" xfId="3" applyFont="1" applyFill="1" applyBorder="1" applyAlignment="1">
      <alignment horizontal="center" vertical="center" wrapText="1"/>
    </xf>
    <xf numFmtId="0" fontId="18" fillId="3" borderId="59" xfId="3" applyFont="1" applyFill="1" applyBorder="1" applyAlignment="1">
      <alignment horizontal="center" vertical="center" wrapText="1"/>
    </xf>
    <xf numFmtId="0" fontId="18" fillId="3" borderId="71" xfId="3" applyFont="1" applyFill="1" applyBorder="1" applyAlignment="1">
      <alignment horizontal="left"/>
    </xf>
    <xf numFmtId="0" fontId="22" fillId="3" borderId="79" xfId="3" applyFont="1" applyFill="1" applyBorder="1" applyAlignment="1">
      <alignment horizontal="left"/>
    </xf>
    <xf numFmtId="0" fontId="23" fillId="3" borderId="67" xfId="3" applyFont="1" applyFill="1" applyBorder="1"/>
    <xf numFmtId="0" fontId="23" fillId="3" borderId="68" xfId="3" applyFont="1" applyFill="1" applyBorder="1" applyAlignment="1">
      <alignment horizontal="left"/>
    </xf>
    <xf numFmtId="0" fontId="18" fillId="3" borderId="70" xfId="0" applyFont="1" applyFill="1" applyBorder="1"/>
    <xf numFmtId="0" fontId="18" fillId="3" borderId="71" xfId="3" applyFont="1" applyFill="1" applyBorder="1"/>
    <xf numFmtId="0" fontId="18" fillId="3" borderId="102" xfId="3" applyFont="1" applyFill="1" applyBorder="1" applyAlignment="1">
      <alignment horizontal="left"/>
    </xf>
    <xf numFmtId="0" fontId="17" fillId="3" borderId="82" xfId="3" applyFont="1" applyFill="1" applyBorder="1" applyAlignment="1">
      <alignment horizontal="left"/>
    </xf>
    <xf numFmtId="0" fontId="17" fillId="3" borderId="67" xfId="3" applyFont="1" applyFill="1" applyBorder="1" applyAlignment="1">
      <alignment horizontal="left"/>
    </xf>
    <xf numFmtId="0" fontId="18" fillId="3" borderId="67" xfId="3" applyFont="1" applyFill="1" applyBorder="1"/>
    <xf numFmtId="39" fontId="18" fillId="3" borderId="62" xfId="3" applyNumberFormat="1" applyFont="1" applyFill="1" applyBorder="1" applyAlignment="1">
      <alignment horizontal="right" vertical="justify"/>
    </xf>
    <xf numFmtId="39" fontId="18" fillId="3" borderId="83" xfId="3" applyNumberFormat="1" applyFont="1" applyFill="1" applyBorder="1" applyAlignment="1">
      <alignment horizontal="right" vertical="justify"/>
    </xf>
    <xf numFmtId="0" fontId="18" fillId="3" borderId="0" xfId="3" applyFont="1" applyFill="1" applyAlignment="1">
      <alignment horizontal="left"/>
    </xf>
    <xf numFmtId="39" fontId="18" fillId="3" borderId="0" xfId="3" applyNumberFormat="1" applyFont="1" applyFill="1"/>
    <xf numFmtId="0" fontId="18" fillId="3" borderId="62" xfId="3" applyFont="1" applyFill="1" applyBorder="1"/>
    <xf numFmtId="166" fontId="18" fillId="3" borderId="83" xfId="3" applyNumberFormat="1" applyFont="1" applyFill="1" applyBorder="1" applyAlignment="1">
      <alignment horizontal="right" vertical="justify"/>
    </xf>
    <xf numFmtId="0" fontId="18" fillId="3" borderId="62" xfId="3" applyFont="1" applyFill="1" applyBorder="1" applyAlignment="1">
      <alignment horizontal="left"/>
    </xf>
    <xf numFmtId="0" fontId="18" fillId="3" borderId="3" xfId="3" applyFont="1" applyFill="1" applyBorder="1" applyAlignment="1">
      <alignment horizontal="left"/>
    </xf>
    <xf numFmtId="0" fontId="18" fillId="3" borderId="3" xfId="3" applyFont="1" applyFill="1" applyBorder="1"/>
    <xf numFmtId="0" fontId="18" fillId="3" borderId="68" xfId="3" applyFont="1" applyFill="1" applyBorder="1" applyAlignment="1">
      <alignment horizontal="left"/>
    </xf>
    <xf numFmtId="0" fontId="18" fillId="3" borderId="2" xfId="3" applyFont="1" applyFill="1" applyBorder="1" applyAlignment="1">
      <alignment horizontal="left"/>
    </xf>
    <xf numFmtId="0" fontId="18" fillId="3" borderId="2" xfId="3" applyFont="1" applyFill="1" applyBorder="1"/>
    <xf numFmtId="0" fontId="17" fillId="3" borderId="0" xfId="3" applyFont="1" applyFill="1" applyAlignment="1">
      <alignment horizontal="left"/>
    </xf>
    <xf numFmtId="0" fontId="18" fillId="3" borderId="84" xfId="3" applyFont="1" applyFill="1" applyBorder="1" applyAlignment="1">
      <alignment horizontal="left"/>
    </xf>
    <xf numFmtId="0" fontId="18" fillId="3" borderId="90" xfId="3" applyFont="1" applyFill="1" applyBorder="1" applyAlignment="1">
      <alignment horizontal="left"/>
    </xf>
    <xf numFmtId="0" fontId="17" fillId="3" borderId="96" xfId="2" applyFont="1" applyFill="1" applyBorder="1" applyAlignment="1">
      <alignment horizontal="left"/>
    </xf>
    <xf numFmtId="0" fontId="18" fillId="3" borderId="89" xfId="3" applyFont="1" applyFill="1" applyBorder="1" applyAlignment="1">
      <alignment horizontal="left"/>
    </xf>
    <xf numFmtId="0" fontId="18" fillId="3" borderId="99" xfId="2" applyFont="1" applyFill="1" applyBorder="1" applyAlignment="1">
      <alignment horizontal="left"/>
    </xf>
    <xf numFmtId="0" fontId="18" fillId="3" borderId="99" xfId="3" applyFont="1" applyFill="1" applyBorder="1" applyAlignment="1">
      <alignment horizontal="left"/>
    </xf>
    <xf numFmtId="0" fontId="18" fillId="3" borderId="100" xfId="3" applyFont="1" applyFill="1" applyBorder="1" applyAlignment="1">
      <alignment horizontal="left"/>
    </xf>
    <xf numFmtId="0" fontId="18" fillId="3" borderId="96" xfId="3" applyFont="1" applyFill="1" applyBorder="1" applyAlignment="1">
      <alignment horizontal="left"/>
    </xf>
    <xf numFmtId="0" fontId="17" fillId="3" borderId="79" xfId="3" applyFont="1" applyFill="1" applyBorder="1" applyAlignment="1">
      <alignment horizontal="left"/>
    </xf>
    <xf numFmtId="0" fontId="17" fillId="3" borderId="96" xfId="3" applyFont="1" applyFill="1" applyBorder="1" applyAlignment="1">
      <alignment horizontal="left"/>
    </xf>
    <xf numFmtId="0" fontId="18" fillId="3" borderId="106" xfId="3" applyFont="1" applyFill="1" applyBorder="1" applyAlignment="1">
      <alignment horizontal="left"/>
    </xf>
    <xf numFmtId="0" fontId="18" fillId="3" borderId="73" xfId="3" applyFont="1" applyFill="1" applyBorder="1" applyAlignment="1">
      <alignment horizontal="left"/>
    </xf>
    <xf numFmtId="39" fontId="17" fillId="3" borderId="0" xfId="3" applyNumberFormat="1" applyFont="1" applyFill="1" applyAlignment="1">
      <alignment horizontal="left"/>
    </xf>
    <xf numFmtId="39" fontId="18" fillId="3" borderId="0" xfId="3" applyNumberFormat="1" applyFont="1" applyFill="1" applyAlignment="1">
      <alignment horizontal="right" vertical="justify"/>
    </xf>
    <xf numFmtId="39" fontId="18" fillId="3" borderId="112" xfId="3" applyNumberFormat="1" applyFont="1" applyFill="1" applyBorder="1" applyAlignment="1">
      <alignment horizontal="center" vertical="justify"/>
    </xf>
    <xf numFmtId="39" fontId="18" fillId="3" borderId="113" xfId="3" applyNumberFormat="1" applyFont="1" applyFill="1" applyBorder="1" applyAlignment="1">
      <alignment horizontal="center" vertical="justify"/>
    </xf>
    <xf numFmtId="39" fontId="18" fillId="3" borderId="114" xfId="3" applyNumberFormat="1" applyFont="1" applyFill="1" applyBorder="1" applyAlignment="1">
      <alignment horizontal="center" vertical="justify"/>
    </xf>
    <xf numFmtId="39" fontId="18" fillId="3" borderId="115" xfId="3" applyNumberFormat="1" applyFont="1" applyFill="1" applyBorder="1" applyAlignment="1">
      <alignment horizontal="center" vertical="justify"/>
    </xf>
    <xf numFmtId="39" fontId="18" fillId="3" borderId="116" xfId="3" applyNumberFormat="1" applyFont="1" applyFill="1" applyBorder="1" applyAlignment="1">
      <alignment horizontal="center" vertical="justify"/>
    </xf>
    <xf numFmtId="39" fontId="18" fillId="3" borderId="117" xfId="3" applyNumberFormat="1" applyFont="1" applyFill="1" applyBorder="1" applyAlignment="1">
      <alignment horizontal="center" vertical="justify"/>
    </xf>
    <xf numFmtId="39" fontId="18" fillId="3" borderId="118" xfId="3" applyNumberFormat="1" applyFont="1" applyFill="1" applyBorder="1" applyAlignment="1">
      <alignment horizontal="center" vertical="justify"/>
    </xf>
    <xf numFmtId="39" fontId="25" fillId="3" borderId="119" xfId="3" applyNumberFormat="1" applyFont="1" applyFill="1" applyBorder="1" applyAlignment="1">
      <alignment horizontal="right" vertical="justify"/>
    </xf>
    <xf numFmtId="39" fontId="25" fillId="3" borderId="121" xfId="3" applyNumberFormat="1" applyFont="1" applyFill="1" applyBorder="1" applyAlignment="1">
      <alignment horizontal="right" vertical="justify"/>
    </xf>
    <xf numFmtId="39" fontId="25" fillId="3" borderId="122" xfId="3" applyNumberFormat="1" applyFont="1" applyFill="1" applyBorder="1" applyAlignment="1">
      <alignment horizontal="right" vertical="justify"/>
    </xf>
    <xf numFmtId="39" fontId="25" fillId="3" borderId="123" xfId="3" applyNumberFormat="1" applyFont="1" applyFill="1" applyBorder="1" applyAlignment="1">
      <alignment horizontal="right" vertical="justify"/>
    </xf>
    <xf numFmtId="39" fontId="25" fillId="3" borderId="124" xfId="3" applyNumberFormat="1" applyFont="1" applyFill="1" applyBorder="1" applyAlignment="1">
      <alignment horizontal="right" vertical="justify"/>
    </xf>
    <xf numFmtId="39" fontId="25" fillId="3" borderId="108" xfId="3" applyNumberFormat="1" applyFont="1" applyFill="1" applyBorder="1" applyAlignment="1">
      <alignment horizontal="right" vertical="justify"/>
    </xf>
    <xf numFmtId="0" fontId="20" fillId="3" borderId="0" xfId="0" applyFont="1" applyFill="1"/>
    <xf numFmtId="0" fontId="26" fillId="3" borderId="0" xfId="0" applyFont="1" applyFill="1"/>
    <xf numFmtId="0" fontId="18" fillId="3" borderId="50" xfId="3" applyFont="1" applyFill="1" applyBorder="1"/>
    <xf numFmtId="0" fontId="17" fillId="3" borderId="54" xfId="3" applyFont="1" applyFill="1" applyBorder="1" applyAlignment="1">
      <alignment horizontal="centerContinuous"/>
    </xf>
    <xf numFmtId="0" fontId="17" fillId="3" borderId="55" xfId="3" quotePrefix="1" applyFont="1" applyFill="1" applyBorder="1" applyAlignment="1">
      <alignment horizontal="centerContinuous"/>
    </xf>
    <xf numFmtId="0" fontId="18" fillId="3" borderId="56" xfId="3" applyFont="1" applyFill="1" applyBorder="1" applyAlignment="1">
      <alignment horizontal="center"/>
    </xf>
    <xf numFmtId="0" fontId="17" fillId="3" borderId="60" xfId="3" applyFont="1" applyFill="1" applyBorder="1" applyAlignment="1">
      <alignment horizontal="centerContinuous"/>
    </xf>
    <xf numFmtId="0" fontId="17" fillId="3" borderId="58" xfId="3" quotePrefix="1" applyFont="1" applyFill="1" applyBorder="1" applyAlignment="1">
      <alignment horizontal="centerContinuous"/>
    </xf>
    <xf numFmtId="0" fontId="18" fillId="3" borderId="125" xfId="3" applyFont="1" applyFill="1" applyBorder="1" applyAlignment="1">
      <alignment horizontal="center"/>
    </xf>
    <xf numFmtId="0" fontId="17" fillId="3" borderId="61" xfId="3" applyFont="1" applyFill="1" applyBorder="1" applyAlignment="1">
      <alignment horizontal="left"/>
    </xf>
    <xf numFmtId="0" fontId="18" fillId="3" borderId="61" xfId="3" applyFont="1" applyFill="1" applyBorder="1" applyAlignment="1">
      <alignment horizontal="left"/>
    </xf>
    <xf numFmtId="0" fontId="17" fillId="3" borderId="66" xfId="3" applyFont="1" applyFill="1" applyBorder="1" applyAlignment="1">
      <alignment horizontal="left"/>
    </xf>
    <xf numFmtId="0" fontId="18" fillId="3" borderId="67" xfId="3" applyFont="1" applyFill="1" applyBorder="1" applyAlignment="1">
      <alignment horizontal="left"/>
    </xf>
    <xf numFmtId="0" fontId="18" fillId="3" borderId="70" xfId="3" applyFont="1" applyFill="1" applyBorder="1" applyAlignment="1">
      <alignment horizontal="left"/>
    </xf>
    <xf numFmtId="0" fontId="18" fillId="3" borderId="72" xfId="3" applyFont="1" applyFill="1" applyBorder="1"/>
    <xf numFmtId="0" fontId="17" fillId="3" borderId="75" xfId="3" applyFont="1" applyFill="1" applyBorder="1" applyAlignment="1">
      <alignment horizontal="centerContinuous"/>
    </xf>
    <xf numFmtId="0" fontId="17" fillId="3" borderId="76" xfId="3" applyFont="1" applyFill="1" applyBorder="1" applyAlignment="1">
      <alignment horizontal="centerContinuous"/>
    </xf>
    <xf numFmtId="0" fontId="18" fillId="3" borderId="76" xfId="3" applyFont="1" applyFill="1" applyBorder="1"/>
    <xf numFmtId="0" fontId="18" fillId="3" borderId="61" xfId="0" applyFont="1" applyFill="1" applyBorder="1"/>
    <xf numFmtId="0" fontId="18" fillId="3" borderId="88" xfId="3" applyFont="1" applyFill="1" applyBorder="1"/>
    <xf numFmtId="39" fontId="18" fillId="3" borderId="68" xfId="3" applyNumberFormat="1" applyFont="1" applyFill="1" applyBorder="1" applyAlignment="1">
      <alignment horizontal="right" vertical="justify"/>
    </xf>
    <xf numFmtId="0" fontId="17" fillId="3" borderId="0" xfId="3" applyFont="1" applyFill="1" applyAlignment="1">
      <alignment horizontal="center"/>
    </xf>
    <xf numFmtId="0" fontId="18" fillId="3" borderId="91" xfId="3" applyFont="1" applyFill="1" applyBorder="1"/>
    <xf numFmtId="0" fontId="18" fillId="3" borderId="66" xfId="3" applyFont="1" applyFill="1" applyBorder="1" applyAlignment="1">
      <alignment horizontal="left"/>
    </xf>
    <xf numFmtId="0" fontId="17" fillId="3" borderId="92" xfId="3" applyFont="1" applyFill="1" applyBorder="1" applyAlignment="1">
      <alignment horizontal="left"/>
    </xf>
    <xf numFmtId="0" fontId="17" fillId="3" borderId="93" xfId="3" applyFont="1" applyFill="1" applyBorder="1" applyAlignment="1">
      <alignment horizontal="left"/>
    </xf>
    <xf numFmtId="0" fontId="18" fillId="3" borderId="93" xfId="3" applyFont="1" applyFill="1" applyBorder="1"/>
    <xf numFmtId="0" fontId="18" fillId="3" borderId="94" xfId="3" applyFont="1" applyFill="1" applyBorder="1" applyAlignment="1">
      <alignment horizontal="left"/>
    </xf>
    <xf numFmtId="0" fontId="17" fillId="3" borderId="95" xfId="2" applyFont="1" applyFill="1" applyBorder="1" applyAlignment="1">
      <alignment horizontal="left"/>
    </xf>
    <xf numFmtId="0" fontId="18" fillId="3" borderId="91" xfId="2" applyFont="1" applyFill="1" applyBorder="1"/>
    <xf numFmtId="0" fontId="17" fillId="3" borderId="98" xfId="2" applyFont="1" applyFill="1" applyBorder="1" applyAlignment="1">
      <alignment horizontal="left"/>
    </xf>
    <xf numFmtId="0" fontId="18" fillId="3" borderId="0" xfId="2" applyFont="1" applyFill="1"/>
    <xf numFmtId="0" fontId="18" fillId="3" borderId="98" xfId="0" applyFont="1" applyFill="1" applyBorder="1"/>
    <xf numFmtId="0" fontId="18" fillId="3" borderId="101" xfId="3" applyFont="1" applyFill="1" applyBorder="1"/>
    <xf numFmtId="0" fontId="17" fillId="3" borderId="98" xfId="3" applyFont="1" applyFill="1" applyBorder="1" applyAlignment="1">
      <alignment horizontal="left"/>
    </xf>
    <xf numFmtId="0" fontId="18" fillId="3" borderId="104" xfId="0" applyFont="1" applyFill="1" applyBorder="1"/>
    <xf numFmtId="0" fontId="18" fillId="3" borderId="105" xfId="0" applyFont="1" applyFill="1" applyBorder="1"/>
    <xf numFmtId="0" fontId="24" fillId="3" borderId="96" xfId="2" applyFont="1" applyFill="1" applyBorder="1" applyAlignment="1">
      <alignment horizontal="left"/>
    </xf>
    <xf numFmtId="0" fontId="25" fillId="3" borderId="91" xfId="2" applyFont="1" applyFill="1" applyBorder="1"/>
    <xf numFmtId="0" fontId="25" fillId="3" borderId="99" xfId="2" applyFont="1" applyFill="1" applyBorder="1" applyAlignment="1">
      <alignment horizontal="left"/>
    </xf>
    <xf numFmtId="0" fontId="25" fillId="3" borderId="0" xfId="2" applyFont="1" applyFill="1"/>
    <xf numFmtId="0" fontId="25" fillId="3" borderId="99" xfId="3" applyFont="1" applyFill="1" applyBorder="1" applyAlignment="1">
      <alignment horizontal="left"/>
    </xf>
    <xf numFmtId="0" fontId="25" fillId="3" borderId="0" xfId="3" applyFont="1" applyFill="1"/>
    <xf numFmtId="0" fontId="25" fillId="3" borderId="205" xfId="3" applyFont="1" applyFill="1" applyBorder="1"/>
    <xf numFmtId="0" fontId="25" fillId="3" borderId="100" xfId="3" applyFont="1" applyFill="1" applyBorder="1" applyAlignment="1">
      <alignment horizontal="left"/>
    </xf>
    <xf numFmtId="0" fontId="25" fillId="3" borderId="101" xfId="3" applyFont="1" applyFill="1" applyBorder="1"/>
    <xf numFmtId="0" fontId="25" fillId="3" borderId="206" xfId="3" applyFont="1" applyFill="1" applyBorder="1"/>
    <xf numFmtId="0" fontId="25" fillId="3" borderId="96" xfId="3" applyFont="1" applyFill="1" applyBorder="1" applyAlignment="1">
      <alignment horizontal="left"/>
    </xf>
    <xf numFmtId="0" fontId="18" fillId="3" borderId="207" xfId="3" applyFont="1" applyFill="1" applyBorder="1" applyAlignment="1">
      <alignment horizontal="left"/>
    </xf>
    <xf numFmtId="39" fontId="16" fillId="3" borderId="208" xfId="3" applyNumberFormat="1" applyFont="1" applyFill="1" applyBorder="1" applyAlignment="1">
      <alignment horizontal="center" vertical="center" wrapText="1"/>
    </xf>
    <xf numFmtId="39" fontId="16" fillId="3" borderId="209" xfId="3" applyNumberFormat="1" applyFont="1" applyFill="1" applyBorder="1" applyAlignment="1">
      <alignment horizontal="center" vertical="center" wrapText="1"/>
    </xf>
    <xf numFmtId="39" fontId="16" fillId="3" borderId="210" xfId="3" applyNumberFormat="1" applyFont="1" applyFill="1" applyBorder="1" applyAlignment="1">
      <alignment horizontal="center" vertical="center" wrapText="1"/>
    </xf>
    <xf numFmtId="39" fontId="16" fillId="3" borderId="211" xfId="3" applyNumberFormat="1" applyFont="1" applyFill="1" applyBorder="1" applyAlignment="1">
      <alignment horizontal="center" vertical="center" wrapText="1"/>
    </xf>
    <xf numFmtId="0" fontId="24" fillId="3" borderId="4" xfId="3" applyFont="1" applyFill="1" applyBorder="1" applyAlignment="1">
      <alignment horizontal="left"/>
    </xf>
    <xf numFmtId="0" fontId="25" fillId="3" borderId="91" xfId="3" applyFont="1" applyFill="1" applyBorder="1"/>
    <xf numFmtId="0" fontId="18" fillId="3" borderId="107" xfId="0" applyFont="1" applyFill="1" applyBorder="1"/>
    <xf numFmtId="0" fontId="25" fillId="3" borderId="106" xfId="3" applyFont="1" applyFill="1" applyBorder="1" applyAlignment="1">
      <alignment horizontal="left"/>
    </xf>
    <xf numFmtId="0" fontId="25" fillId="3" borderId="72" xfId="3" applyFont="1" applyFill="1" applyBorder="1"/>
    <xf numFmtId="0" fontId="17" fillId="3" borderId="72" xfId="3" applyFont="1" applyFill="1" applyBorder="1" applyAlignment="1">
      <alignment horizontal="left"/>
    </xf>
    <xf numFmtId="0" fontId="17" fillId="3" borderId="99" xfId="3" applyFont="1" applyFill="1" applyBorder="1" applyAlignment="1">
      <alignment horizontal="left"/>
    </xf>
    <xf numFmtId="39" fontId="18" fillId="3" borderId="109" xfId="3" applyNumberFormat="1" applyFont="1" applyFill="1" applyBorder="1"/>
    <xf numFmtId="0" fontId="17" fillId="3" borderId="110" xfId="3" applyFont="1" applyFill="1" applyBorder="1" applyAlignment="1">
      <alignment horizontal="left"/>
    </xf>
    <xf numFmtId="0" fontId="18" fillId="3" borderId="48" xfId="3" applyFont="1" applyFill="1" applyBorder="1" applyAlignment="1">
      <alignment horizontal="left"/>
    </xf>
    <xf numFmtId="0" fontId="18" fillId="3" borderId="48" xfId="3" applyFont="1" applyFill="1" applyBorder="1"/>
    <xf numFmtId="0" fontId="18" fillId="3" borderId="111" xfId="3" applyFont="1" applyFill="1" applyBorder="1" applyAlignment="1">
      <alignment horizontal="left"/>
    </xf>
    <xf numFmtId="0" fontId="17" fillId="3" borderId="119" xfId="3" applyFont="1" applyFill="1" applyBorder="1" applyAlignment="1">
      <alignment horizontal="left"/>
    </xf>
    <xf numFmtId="0" fontId="18" fillId="3" borderId="72" xfId="3" applyFont="1" applyFill="1" applyBorder="1" applyAlignment="1">
      <alignment horizontal="left"/>
    </xf>
    <xf numFmtId="0" fontId="18" fillId="3" borderId="120" xfId="3" applyFont="1" applyFill="1" applyBorder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136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top" wrapText="1"/>
    </xf>
    <xf numFmtId="3" fontId="27" fillId="0" borderId="14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" fontId="27" fillId="0" borderId="14" xfId="0" applyNumberFormat="1" applyFont="1" applyBorder="1" applyAlignment="1">
      <alignment horizontal="center" vertical="top" wrapText="1"/>
    </xf>
    <xf numFmtId="3" fontId="27" fillId="0" borderId="143" xfId="0" applyNumberFormat="1" applyFont="1" applyBorder="1" applyAlignment="1">
      <alignment horizontal="center" vertical="top" wrapText="1"/>
    </xf>
    <xf numFmtId="3" fontId="27" fillId="4" borderId="143" xfId="0" applyNumberFormat="1" applyFont="1" applyFill="1" applyBorder="1" applyAlignment="1">
      <alignment horizontal="center" vertical="top" wrapText="1"/>
    </xf>
    <xf numFmtId="3" fontId="27" fillId="0" borderId="14" xfId="0" applyNumberFormat="1" applyFont="1" applyBorder="1" applyAlignment="1">
      <alignment horizontal="center" vertical="center" wrapText="1"/>
    </xf>
    <xf numFmtId="3" fontId="27" fillId="0" borderId="14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 vertical="top"/>
    </xf>
    <xf numFmtId="0" fontId="7" fillId="0" borderId="12" xfId="0" applyFont="1" applyBorder="1" applyAlignment="1">
      <alignment horizontal="center" vertical="top" wrapText="1"/>
    </xf>
    <xf numFmtId="3" fontId="7" fillId="4" borderId="11" xfId="0" applyNumberFormat="1" applyFont="1" applyFill="1" applyBorder="1" applyAlignment="1">
      <alignment horizontal="center" vertical="top" wrapText="1"/>
    </xf>
    <xf numFmtId="0" fontId="7" fillId="0" borderId="150" xfId="0" applyFont="1" applyBorder="1" applyAlignment="1">
      <alignment horizontal="center" vertical="top" wrapText="1"/>
    </xf>
    <xf numFmtId="0" fontId="7" fillId="0" borderId="151" xfId="0" applyFont="1" applyBorder="1" applyAlignment="1">
      <alignment horizontal="center" vertical="top" wrapText="1"/>
    </xf>
    <xf numFmtId="3" fontId="7" fillId="4" borderId="151" xfId="0" applyNumberFormat="1" applyFont="1" applyFill="1" applyBorder="1" applyAlignment="1">
      <alignment horizontal="center" vertical="top" wrapText="1"/>
    </xf>
    <xf numFmtId="3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9" fillId="0" borderId="154" xfId="0" applyFont="1" applyBorder="1" applyAlignment="1">
      <alignment horizontal="center" vertical="center" wrapText="1"/>
    </xf>
    <xf numFmtId="0" fontId="9" fillId="0" borderId="155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 wrapText="1"/>
    </xf>
    <xf numFmtId="1" fontId="27" fillId="0" borderId="201" xfId="0" applyNumberFormat="1" applyFont="1" applyBorder="1" applyAlignment="1">
      <alignment horizontal="center" vertical="top" wrapText="1"/>
    </xf>
    <xf numFmtId="1" fontId="27" fillId="0" borderId="204" xfId="0" applyNumberFormat="1" applyFont="1" applyBorder="1" applyAlignment="1">
      <alignment horizontal="center" vertical="top" wrapText="1"/>
    </xf>
    <xf numFmtId="1" fontId="27" fillId="0" borderId="5" xfId="0" applyNumberFormat="1" applyFont="1" applyBorder="1" applyAlignment="1">
      <alignment horizontal="center" vertical="top" wrapText="1"/>
    </xf>
    <xf numFmtId="1" fontId="27" fillId="0" borderId="161" xfId="0" applyNumberFormat="1" applyFont="1" applyBorder="1" applyAlignment="1">
      <alignment horizontal="center" vertical="top" wrapText="1"/>
    </xf>
    <xf numFmtId="1" fontId="27" fillId="4" borderId="161" xfId="0" applyNumberFormat="1" applyFont="1" applyFill="1" applyBorder="1" applyAlignment="1">
      <alignment horizontal="center" vertical="top" wrapText="1"/>
    </xf>
    <xf numFmtId="1" fontId="27" fillId="0" borderId="171" xfId="0" applyNumberFormat="1" applyFont="1" applyBorder="1" applyAlignment="1">
      <alignment horizontal="center" vertical="top" wrapText="1"/>
    </xf>
    <xf numFmtId="1" fontId="27" fillId="4" borderId="172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3" fontId="27" fillId="0" borderId="201" xfId="0" applyNumberFormat="1" applyFont="1" applyBorder="1" applyAlignment="1">
      <alignment horizontal="center" vertical="top" wrapText="1"/>
    </xf>
    <xf numFmtId="3" fontId="27" fillId="0" borderId="204" xfId="0" applyNumberFormat="1" applyFont="1" applyBorder="1" applyAlignment="1">
      <alignment horizontal="center" vertical="top" wrapText="1"/>
    </xf>
    <xf numFmtId="3" fontId="27" fillId="0" borderId="5" xfId="0" applyNumberFormat="1" applyFont="1" applyBorder="1" applyAlignment="1">
      <alignment horizontal="center" vertical="top" wrapText="1"/>
    </xf>
    <xf numFmtId="3" fontId="27" fillId="0" borderId="161" xfId="0" applyNumberFormat="1" applyFont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51" xfId="0" applyFont="1" applyFill="1" applyBorder="1" applyAlignment="1">
      <alignment horizontal="center" vertical="top" wrapText="1"/>
    </xf>
    <xf numFmtId="3" fontId="27" fillId="0" borderId="172" xfId="0" applyNumberFormat="1" applyFont="1" applyBorder="1" applyAlignment="1">
      <alignment horizontal="center" vertical="top" wrapText="1"/>
    </xf>
    <xf numFmtId="0" fontId="9" fillId="0" borderId="174" xfId="0" applyFont="1" applyBorder="1" applyAlignment="1">
      <alignment horizontal="center" vertical="center" wrapText="1"/>
    </xf>
    <xf numFmtId="0" fontId="9" fillId="0" borderId="175" xfId="0" applyFont="1" applyBorder="1" applyAlignment="1">
      <alignment horizontal="center" vertical="center" wrapText="1"/>
    </xf>
    <xf numFmtId="0" fontId="9" fillId="0" borderId="176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" fontId="27" fillId="0" borderId="14" xfId="0" applyNumberFormat="1" applyFont="1" applyBorder="1" applyAlignment="1">
      <alignment horizontal="center" vertical="top" wrapText="1"/>
    </xf>
    <xf numFmtId="1" fontId="27" fillId="0" borderId="38" xfId="0" applyNumberFormat="1" applyFont="1" applyBorder="1" applyAlignment="1">
      <alignment horizontal="center" vertical="top" wrapText="1"/>
    </xf>
    <xf numFmtId="0" fontId="7" fillId="4" borderId="24" xfId="0" applyFont="1" applyFill="1" applyBorder="1" applyAlignment="1">
      <alignment horizontal="center" vertical="top" wrapText="1"/>
    </xf>
    <xf numFmtId="1" fontId="27" fillId="0" borderId="18" xfId="0" applyNumberFormat="1" applyFont="1" applyBorder="1" applyAlignment="1">
      <alignment horizontal="center" vertical="top" wrapText="1"/>
    </xf>
    <xf numFmtId="1" fontId="27" fillId="0" borderId="4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3" fontId="27" fillId="0" borderId="0" xfId="0" applyNumberFormat="1" applyFont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1" fontId="27" fillId="0" borderId="3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" fontId="27" fillId="0" borderId="44" xfId="0" applyNumberFormat="1" applyFont="1" applyBorder="1" applyAlignment="1">
      <alignment horizontal="center" vertical="center" wrapText="1"/>
    </xf>
    <xf numFmtId="3" fontId="27" fillId="4" borderId="14" xfId="0" applyNumberFormat="1" applyFont="1" applyFill="1" applyBorder="1" applyAlignment="1">
      <alignment horizontal="center" vertical="top" wrapText="1"/>
    </xf>
    <xf numFmtId="3" fontId="27" fillId="0" borderId="0" xfId="0" applyNumberFormat="1" applyFont="1" applyAlignment="1">
      <alignment horizontal="center" vertical="center" wrapText="1"/>
    </xf>
    <xf numFmtId="3" fontId="27" fillId="0" borderId="187" xfId="0" applyNumberFormat="1" applyFont="1" applyBorder="1" applyAlignment="1">
      <alignment horizontal="center" vertical="top" wrapText="1"/>
    </xf>
    <xf numFmtId="3" fontId="27" fillId="0" borderId="153" xfId="0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212" xfId="0" applyFont="1" applyBorder="1" applyAlignment="1">
      <alignment horizontal="center" vertical="top" wrapText="1"/>
    </xf>
    <xf numFmtId="3" fontId="27" fillId="0" borderId="217" xfId="0" applyNumberFormat="1" applyFont="1" applyBorder="1" applyAlignment="1">
      <alignment horizontal="center" vertical="center" wrapText="1"/>
    </xf>
    <xf numFmtId="3" fontId="27" fillId="0" borderId="220" xfId="0" applyNumberFormat="1" applyFont="1" applyBorder="1" applyAlignment="1">
      <alignment horizontal="center" vertical="center" wrapText="1"/>
    </xf>
    <xf numFmtId="0" fontId="7" fillId="0" borderId="199" xfId="0" applyFont="1" applyBorder="1" applyAlignment="1">
      <alignment horizontal="center" wrapText="1"/>
    </xf>
    <xf numFmtId="0" fontId="7" fillId="0" borderId="222" xfId="0" applyFont="1" applyBorder="1" applyAlignment="1">
      <alignment horizontal="center" wrapText="1"/>
    </xf>
    <xf numFmtId="3" fontId="27" fillId="0" borderId="187" xfId="0" applyNumberFormat="1" applyFont="1" applyBorder="1" applyAlignment="1">
      <alignment horizontal="center" vertical="center" wrapText="1"/>
    </xf>
    <xf numFmtId="3" fontId="27" fillId="0" borderId="153" xfId="0" applyNumberFormat="1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top" wrapText="1"/>
    </xf>
    <xf numFmtId="0" fontId="9" fillId="0" borderId="140" xfId="0" applyFont="1" applyBorder="1" applyAlignment="1">
      <alignment horizontal="center" vertical="top" wrapText="1"/>
    </xf>
    <xf numFmtId="1" fontId="27" fillId="0" borderId="143" xfId="0" applyNumberFormat="1" applyFont="1" applyBorder="1" applyAlignment="1">
      <alignment horizontal="center" vertical="top" wrapText="1"/>
    </xf>
    <xf numFmtId="1" fontId="27" fillId="0" borderId="153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177" xfId="0" applyFont="1" applyBorder="1" applyAlignment="1">
      <alignment horizontal="center" vertical="center" wrapText="1"/>
    </xf>
    <xf numFmtId="0" fontId="9" fillId="0" borderId="178" xfId="0" applyFont="1" applyBorder="1" applyAlignment="1">
      <alignment horizontal="center" vertical="center" wrapText="1"/>
    </xf>
    <xf numFmtId="0" fontId="9" fillId="0" borderId="179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7" fillId="0" borderId="161" xfId="0" applyNumberFormat="1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2" fontId="7" fillId="0" borderId="172" xfId="0" applyNumberFormat="1" applyFont="1" applyBorder="1" applyAlignment="1">
      <alignment horizontal="center" vertical="center" wrapText="1"/>
    </xf>
    <xf numFmtId="0" fontId="7" fillId="0" borderId="16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 wrapText="1"/>
    </xf>
    <xf numFmtId="2" fontId="31" fillId="4" borderId="11" xfId="0" applyNumberFormat="1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left" vertical="top"/>
    </xf>
    <xf numFmtId="3" fontId="27" fillId="8" borderId="5" xfId="0" applyNumberFormat="1" applyFont="1" applyFill="1" applyBorder="1" applyAlignment="1">
      <alignment horizontal="center" vertical="top" wrapText="1"/>
    </xf>
    <xf numFmtId="3" fontId="27" fillId="8" borderId="161" xfId="0" applyNumberFormat="1" applyFont="1" applyFill="1" applyBorder="1" applyAlignment="1">
      <alignment horizontal="center" vertical="top" wrapText="1"/>
    </xf>
    <xf numFmtId="0" fontId="9" fillId="0" borderId="175" xfId="0" applyFont="1" applyBorder="1" applyAlignment="1">
      <alignment horizontal="center" vertical="center"/>
    </xf>
    <xf numFmtId="0" fontId="9" fillId="0" borderId="176" xfId="0" applyFont="1" applyBorder="1" applyAlignment="1">
      <alignment horizontal="center" vertical="center"/>
    </xf>
    <xf numFmtId="0" fontId="7" fillId="0" borderId="20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225" xfId="0" applyFont="1" applyBorder="1" applyAlignment="1">
      <alignment vertical="top"/>
    </xf>
    <xf numFmtId="0" fontId="7" fillId="0" borderId="234" xfId="0" applyFont="1" applyBorder="1" applyAlignment="1">
      <alignment vertical="top"/>
    </xf>
    <xf numFmtId="0" fontId="7" fillId="0" borderId="170" xfId="0" applyFont="1" applyBorder="1" applyAlignment="1">
      <alignment vertical="top"/>
    </xf>
    <xf numFmtId="0" fontId="7" fillId="0" borderId="17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2" fontId="36" fillId="0" borderId="5" xfId="0" applyNumberFormat="1" applyFont="1" applyBorder="1" applyAlignment="1">
      <alignment horizontal="center" vertical="center" wrapText="1"/>
    </xf>
    <xf numFmtId="2" fontId="36" fillId="3" borderId="11" xfId="0" applyNumberFormat="1" applyFont="1" applyFill="1" applyBorder="1" applyAlignment="1">
      <alignment horizontal="center" vertical="center" wrapText="1"/>
    </xf>
    <xf numFmtId="2" fontId="36" fillId="3" borderId="21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2" fontId="36" fillId="0" borderId="12" xfId="0" applyNumberFormat="1" applyFont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2" fontId="36" fillId="3" borderId="12" xfId="0" applyNumberFormat="1" applyFont="1" applyFill="1" applyBorder="1" applyAlignment="1">
      <alignment horizontal="center" vertical="center" wrapText="1"/>
    </xf>
    <xf numFmtId="2" fontId="36" fillId="4" borderId="5" xfId="0" applyNumberFormat="1" applyFont="1" applyFill="1" applyBorder="1" applyAlignment="1">
      <alignment horizontal="center" vertical="center" wrapText="1"/>
    </xf>
    <xf numFmtId="2" fontId="34" fillId="0" borderId="11" xfId="0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3" borderId="14" xfId="0" applyFont="1" applyFill="1" applyBorder="1" applyAlignment="1">
      <alignment horizontal="center" vertical="center" wrapText="1"/>
    </xf>
    <xf numFmtId="0" fontId="33" fillId="3" borderId="1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2" fontId="33" fillId="4" borderId="11" xfId="0" applyNumberFormat="1" applyFont="1" applyFill="1" applyBorder="1" applyAlignment="1">
      <alignment horizontal="center" vertical="center" wrapText="1"/>
    </xf>
    <xf numFmtId="0" fontId="33" fillId="9" borderId="5" xfId="0" applyFont="1" applyFill="1" applyBorder="1" applyAlignment="1">
      <alignment horizontal="center" vertical="center" wrapText="1"/>
    </xf>
    <xf numFmtId="0" fontId="33" fillId="0" borderId="201" xfId="0" applyFont="1" applyBorder="1" applyAlignment="1">
      <alignment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2" fillId="0" borderId="177" xfId="0" applyFont="1" applyBorder="1" applyAlignment="1">
      <alignment horizontal="center" vertical="center" wrapText="1"/>
    </xf>
    <xf numFmtId="0" fontId="32" fillId="0" borderId="178" xfId="0" applyFont="1" applyBorder="1" applyAlignment="1">
      <alignment horizontal="center" vertical="center" wrapText="1"/>
    </xf>
    <xf numFmtId="0" fontId="32" fillId="0" borderId="181" xfId="0" applyFont="1" applyBorder="1" applyAlignment="1">
      <alignment horizontal="center" vertical="center" wrapText="1"/>
    </xf>
    <xf numFmtId="0" fontId="32" fillId="0" borderId="23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3" borderId="178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2" fontId="36" fillId="0" borderId="9" xfId="0" applyNumberFormat="1" applyFont="1" applyBorder="1" applyAlignment="1">
      <alignment horizontal="center" vertical="center" wrapText="1"/>
    </xf>
    <xf numFmtId="2" fontId="36" fillId="3" borderId="5" xfId="0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2" fontId="36" fillId="0" borderId="201" xfId="0" applyNumberFormat="1" applyFont="1" applyBorder="1" applyAlignment="1">
      <alignment horizontal="center" vertical="center" wrapText="1"/>
    </xf>
    <xf numFmtId="2" fontId="36" fillId="3" borderId="201" xfId="0" applyNumberFormat="1" applyFont="1" applyFill="1" applyBorder="1" applyAlignment="1">
      <alignment horizontal="center" vertical="center" wrapText="1"/>
    </xf>
    <xf numFmtId="2" fontId="36" fillId="3" borderId="0" xfId="0" applyNumberFormat="1" applyFont="1" applyFill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21" xfId="0" applyFont="1" applyBorder="1" applyAlignment="1">
      <alignment horizontal="center" vertical="center" wrapText="1"/>
    </xf>
    <xf numFmtId="2" fontId="34" fillId="0" borderId="5" xfId="0" applyNumberFormat="1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horizontal="center" vertical="center" wrapText="1"/>
    </xf>
    <xf numFmtId="2" fontId="34" fillId="0" borderId="21" xfId="0" applyNumberFormat="1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2" fontId="34" fillId="4" borderId="11" xfId="0" applyNumberFormat="1" applyFont="1" applyFill="1" applyBorder="1" applyAlignment="1">
      <alignment horizontal="center" vertical="center" wrapText="1"/>
    </xf>
    <xf numFmtId="2" fontId="34" fillId="4" borderId="12" xfId="0" applyNumberFormat="1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 wrapText="1"/>
    </xf>
    <xf numFmtId="2" fontId="36" fillId="0" borderId="21" xfId="0" applyNumberFormat="1" applyFont="1" applyBorder="1" applyAlignment="1">
      <alignment horizontal="center" vertical="center" wrapText="1"/>
    </xf>
    <xf numFmtId="0" fontId="34" fillId="6" borderId="11" xfId="0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2" fontId="34" fillId="0" borderId="22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2" fontId="34" fillId="0" borderId="0" xfId="0" applyNumberFormat="1" applyFont="1" applyAlignment="1">
      <alignment horizontal="center" vertical="center" wrapText="1"/>
    </xf>
    <xf numFmtId="0" fontId="34" fillId="0" borderId="23" xfId="0" applyFont="1" applyBorder="1" applyAlignment="1">
      <alignment vertical="center" wrapText="1"/>
    </xf>
    <xf numFmtId="2" fontId="34" fillId="4" borderId="5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2" fontId="36" fillId="0" borderId="6" xfId="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6" borderId="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02" xfId="0" applyFont="1" applyBorder="1" applyAlignment="1">
      <alignment horizontal="center" vertical="center" wrapText="1"/>
    </xf>
    <xf numFmtId="2" fontId="36" fillId="4" borderId="11" xfId="0" applyNumberFormat="1" applyFont="1" applyFill="1" applyBorder="1" applyAlignment="1">
      <alignment horizontal="center" vertical="center" wrapText="1"/>
    </xf>
    <xf numFmtId="2" fontId="36" fillId="7" borderId="11" xfId="0" applyNumberFormat="1" applyFont="1" applyFill="1" applyBorder="1" applyAlignment="1">
      <alignment horizontal="center" vertical="center" wrapText="1"/>
    </xf>
    <xf numFmtId="2" fontId="36" fillId="7" borderId="5" xfId="0" applyNumberFormat="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2" fontId="39" fillId="3" borderId="0" xfId="0" applyNumberFormat="1" applyFont="1" applyFill="1" applyAlignment="1">
      <alignment horizontal="center" vertical="center" wrapText="1"/>
    </xf>
    <xf numFmtId="2" fontId="36" fillId="3" borderId="6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171" xfId="0" applyFont="1" applyFill="1" applyBorder="1" applyAlignment="1">
      <alignment horizontal="center" vertical="center" wrapText="1"/>
    </xf>
    <xf numFmtId="2" fontId="36" fillId="3" borderId="171" xfId="0" applyNumberFormat="1" applyFont="1" applyFill="1" applyBorder="1" applyAlignment="1">
      <alignment horizontal="center" vertical="center" wrapText="1"/>
    </xf>
    <xf numFmtId="0" fontId="33" fillId="3" borderId="171" xfId="0" applyFont="1" applyFill="1" applyBorder="1" applyAlignment="1">
      <alignment horizontal="center" vertical="center" wrapText="1"/>
    </xf>
    <xf numFmtId="2" fontId="37" fillId="3" borderId="0" xfId="0" applyNumberFormat="1" applyFont="1" applyFill="1" applyAlignment="1">
      <alignment horizontal="center" vertical="center" wrapText="1"/>
    </xf>
    <xf numFmtId="43" fontId="42" fillId="3" borderId="0" xfId="7" applyFont="1" applyFill="1" applyAlignment="1">
      <alignment horizontal="center" vertical="center" wrapText="1"/>
    </xf>
    <xf numFmtId="2" fontId="33" fillId="3" borderId="0" xfId="0" applyNumberFormat="1" applyFont="1" applyFill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2" fontId="34" fillId="3" borderId="11" xfId="0" applyNumberFormat="1" applyFont="1" applyFill="1" applyBorder="1" applyAlignment="1">
      <alignment horizontal="center" vertical="center" wrapText="1"/>
    </xf>
    <xf numFmtId="2" fontId="34" fillId="3" borderId="12" xfId="0" applyNumberFormat="1" applyFont="1" applyFill="1" applyBorder="1" applyAlignment="1">
      <alignment horizontal="center" vertical="center" wrapText="1"/>
    </xf>
    <xf numFmtId="2" fontId="34" fillId="3" borderId="0" xfId="0" applyNumberFormat="1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2" fontId="34" fillId="3" borderId="5" xfId="0" applyNumberFormat="1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2" fontId="34" fillId="3" borderId="15" xfId="0" applyNumberFormat="1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2" fontId="34" fillId="3" borderId="21" xfId="0" applyNumberFormat="1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2" fontId="34" fillId="3" borderId="22" xfId="0" applyNumberFormat="1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2" fontId="42" fillId="3" borderId="0" xfId="0" applyNumberFormat="1" applyFont="1" applyFill="1" applyAlignment="1">
      <alignment horizontal="center" vertical="center" wrapText="1"/>
    </xf>
    <xf numFmtId="0" fontId="33" fillId="3" borderId="0" xfId="0" applyFont="1" applyFill="1" applyAlignment="1">
      <alignment vertical="center" wrapText="1"/>
    </xf>
    <xf numFmtId="43" fontId="7" fillId="0" borderId="233" xfId="7" applyFont="1" applyBorder="1" applyAlignment="1">
      <alignment horizontal="center" vertical="center"/>
    </xf>
    <xf numFmtId="43" fontId="7" fillId="0" borderId="235" xfId="7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" fontId="27" fillId="0" borderId="0" xfId="0" applyNumberFormat="1" applyFont="1" applyAlignment="1">
      <alignment horizontal="center" vertical="top" wrapText="1"/>
    </xf>
    <xf numFmtId="0" fontId="5" fillId="0" borderId="0" xfId="0" applyFont="1"/>
    <xf numFmtId="0" fontId="7" fillId="0" borderId="0" xfId="0" applyFont="1" applyAlignment="1">
      <alignment horizontal="right"/>
    </xf>
    <xf numFmtId="165" fontId="17" fillId="3" borderId="0" xfId="3" quotePrefix="1" applyNumberFormat="1" applyFont="1" applyFill="1" applyAlignment="1">
      <alignment horizontal="left"/>
    </xf>
    <xf numFmtId="0" fontId="18" fillId="3" borderId="0" xfId="0" applyFont="1" applyFill="1"/>
    <xf numFmtId="0" fontId="17" fillId="3" borderId="47" xfId="3" applyFont="1" applyFill="1" applyBorder="1" applyAlignment="1">
      <alignment horizontal="center"/>
    </xf>
    <xf numFmtId="0" fontId="17" fillId="3" borderId="48" xfId="3" applyFont="1" applyFill="1" applyBorder="1" applyAlignment="1">
      <alignment horizontal="center"/>
    </xf>
    <xf numFmtId="0" fontId="17" fillId="3" borderId="49" xfId="3" applyFont="1" applyFill="1" applyBorder="1" applyAlignment="1">
      <alignment horizontal="center"/>
    </xf>
    <xf numFmtId="39" fontId="18" fillId="3" borderId="107" xfId="3" applyNumberFormat="1" applyFont="1" applyFill="1" applyBorder="1" applyAlignment="1">
      <alignment horizontal="center" vertical="justify"/>
    </xf>
    <xf numFmtId="39" fontId="18" fillId="3" borderId="72" xfId="3" applyNumberFormat="1" applyFont="1" applyFill="1" applyBorder="1" applyAlignment="1">
      <alignment horizontal="center" vertical="justify"/>
    </xf>
    <xf numFmtId="39" fontId="18" fillId="3" borderId="108" xfId="3" applyNumberFormat="1" applyFont="1" applyFill="1" applyBorder="1" applyAlignment="1">
      <alignment horizontal="center" vertical="justify"/>
    </xf>
    <xf numFmtId="0" fontId="19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0" borderId="184" xfId="0" applyFont="1" applyBorder="1" applyAlignment="1">
      <alignment horizontal="center" vertical="center"/>
    </xf>
    <xf numFmtId="0" fontId="9" fillId="0" borderId="185" xfId="0" applyFont="1" applyBorder="1" applyAlignment="1">
      <alignment horizontal="center" vertical="center"/>
    </xf>
    <xf numFmtId="0" fontId="9" fillId="0" borderId="231" xfId="0" applyFont="1" applyBorder="1" applyAlignment="1">
      <alignment horizontal="center" vertical="center"/>
    </xf>
    <xf numFmtId="0" fontId="7" fillId="0" borderId="223" xfId="0" applyFont="1" applyBorder="1" applyAlignment="1">
      <alignment horizontal="left" vertical="top"/>
    </xf>
    <xf numFmtId="0" fontId="7" fillId="0" borderId="232" xfId="0" applyFont="1" applyBorder="1" applyAlignment="1">
      <alignment horizontal="left" vertical="top"/>
    </xf>
    <xf numFmtId="0" fontId="7" fillId="0" borderId="226" xfId="0" applyFont="1" applyBorder="1" applyAlignment="1">
      <alignment horizontal="left" vertical="top"/>
    </xf>
    <xf numFmtId="0" fontId="7" fillId="0" borderId="224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0" borderId="195" xfId="0" applyFont="1" applyBorder="1" applyAlignment="1">
      <alignment horizontal="left" vertical="top"/>
    </xf>
    <xf numFmtId="0" fontId="7" fillId="0" borderId="164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145" xfId="0" applyFont="1" applyBorder="1" applyAlignment="1">
      <alignment horizontal="center" vertical="center" wrapText="1"/>
    </xf>
    <xf numFmtId="0" fontId="7" fillId="0" borderId="19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7" fillId="0" borderId="192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193" xfId="0" applyFont="1" applyBorder="1" applyAlignment="1">
      <alignment horizontal="left" vertical="top" wrapText="1"/>
    </xf>
    <xf numFmtId="0" fontId="7" fillId="0" borderId="194" xfId="0" applyFont="1" applyBorder="1" applyAlignment="1">
      <alignment horizontal="left" vertical="top" wrapText="1"/>
    </xf>
    <xf numFmtId="0" fontId="7" fillId="0" borderId="15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9" fillId="0" borderId="195" xfId="0" applyFont="1" applyBorder="1" applyAlignment="1">
      <alignment horizontal="left" vertical="center"/>
    </xf>
    <xf numFmtId="0" fontId="7" fillId="0" borderId="159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1" xfId="0" applyFont="1" applyBorder="1" applyAlignment="1">
      <alignment horizontal="center" vertical="center" wrapText="1"/>
    </xf>
    <xf numFmtId="0" fontId="7" fillId="0" borderId="200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87" xfId="0" applyFont="1" applyBorder="1" applyAlignment="1">
      <alignment horizontal="center" vertical="center" wrapText="1"/>
    </xf>
    <xf numFmtId="0" fontId="7" fillId="0" borderId="195" xfId="0" applyFont="1" applyBorder="1" applyAlignment="1">
      <alignment horizontal="center" vertical="center" wrapText="1"/>
    </xf>
    <xf numFmtId="0" fontId="7" fillId="0" borderId="2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51" xfId="0" applyFont="1" applyBorder="1" applyAlignment="1">
      <alignment horizontal="left" vertical="center" wrapText="1"/>
    </xf>
    <xf numFmtId="0" fontId="7" fillId="0" borderId="194" xfId="0" applyFont="1" applyBorder="1" applyAlignment="1">
      <alignment horizontal="left" vertical="center" wrapText="1"/>
    </xf>
    <xf numFmtId="0" fontId="7" fillId="0" borderId="15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9" fillId="0" borderId="189" xfId="0" applyFont="1" applyBorder="1" applyAlignment="1">
      <alignment horizontal="center" vertical="top" wrapText="1"/>
    </xf>
    <xf numFmtId="0" fontId="9" fillId="0" borderId="190" xfId="0" applyFont="1" applyBorder="1" applyAlignment="1">
      <alignment horizontal="center" vertical="top" wrapText="1"/>
    </xf>
    <xf numFmtId="0" fontId="9" fillId="0" borderId="139" xfId="0" applyFont="1" applyBorder="1" applyAlignment="1">
      <alignment horizontal="center" vertical="top" wrapText="1"/>
    </xf>
    <xf numFmtId="0" fontId="7" fillId="0" borderId="19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192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21" xfId="0" applyFont="1" applyBorder="1" applyAlignment="1">
      <alignment horizontal="center" vertical="center" wrapText="1"/>
    </xf>
    <xf numFmtId="0" fontId="7" fillId="0" borderId="19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0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3" xfId="0" applyFont="1" applyBorder="1" applyAlignment="1">
      <alignment horizontal="center" vertical="center" wrapText="1"/>
    </xf>
    <xf numFmtId="0" fontId="7" fillId="0" borderId="214" xfId="0" applyFont="1" applyBorder="1" applyAlignment="1">
      <alignment horizontal="center" vertical="center" wrapText="1"/>
    </xf>
    <xf numFmtId="0" fontId="7" fillId="0" borderId="215" xfId="0" applyFont="1" applyBorder="1" applyAlignment="1">
      <alignment horizontal="center" vertical="center" wrapText="1"/>
    </xf>
    <xf numFmtId="0" fontId="7" fillId="0" borderId="216" xfId="0" applyFont="1" applyBorder="1" applyAlignment="1">
      <alignment horizontal="center" vertical="center" wrapText="1"/>
    </xf>
    <xf numFmtId="0" fontId="7" fillId="0" borderId="217" xfId="0" applyFont="1" applyBorder="1" applyAlignment="1">
      <alignment horizontal="left" vertical="top" wrapText="1"/>
    </xf>
    <xf numFmtId="0" fontId="7" fillId="0" borderId="218" xfId="0" applyFont="1" applyBorder="1" applyAlignment="1">
      <alignment horizontal="left" vertical="top" wrapText="1"/>
    </xf>
    <xf numFmtId="0" fontId="7" fillId="0" borderId="219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184" xfId="0" applyFont="1" applyBorder="1" applyAlignment="1">
      <alignment horizontal="center" vertical="top" wrapText="1"/>
    </xf>
    <xf numFmtId="0" fontId="9" fillId="0" borderId="185" xfId="0" applyFont="1" applyBorder="1" applyAlignment="1">
      <alignment horizontal="center" vertical="top" wrapText="1"/>
    </xf>
    <xf numFmtId="0" fontId="9" fillId="0" borderId="157" xfId="0" applyFont="1" applyBorder="1" applyAlignment="1">
      <alignment horizontal="center" vertical="top" wrapText="1"/>
    </xf>
    <xf numFmtId="0" fontId="9" fillId="0" borderId="156" xfId="0" applyFont="1" applyBorder="1" applyAlignment="1">
      <alignment horizontal="center" vertical="top" wrapText="1"/>
    </xf>
    <xf numFmtId="0" fontId="9" fillId="0" borderId="186" xfId="0" applyFont="1" applyBorder="1" applyAlignment="1">
      <alignment horizontal="center" vertical="top" wrapText="1"/>
    </xf>
    <xf numFmtId="0" fontId="7" fillId="0" borderId="144" xfId="0" applyFont="1" applyBorder="1" applyAlignment="1">
      <alignment horizontal="center" vertical="center" wrapText="1"/>
    </xf>
    <xf numFmtId="0" fontId="7" fillId="0" borderId="148" xfId="0" applyFont="1" applyBorder="1" applyAlignment="1">
      <alignment horizontal="center" vertical="center" wrapText="1"/>
    </xf>
    <xf numFmtId="0" fontId="7" fillId="0" borderId="14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center"/>
    </xf>
    <xf numFmtId="0" fontId="9" fillId="0" borderId="188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173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vertical="top"/>
    </xf>
    <xf numFmtId="0" fontId="7" fillId="0" borderId="3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80" xfId="0" applyFont="1" applyBorder="1" applyAlignment="1">
      <alignment horizontal="center" vertical="center" wrapText="1"/>
    </xf>
    <xf numFmtId="0" fontId="7" fillId="0" borderId="181" xfId="0" applyFont="1" applyBorder="1" applyAlignment="1">
      <alignment horizontal="center" vertical="center" wrapText="1"/>
    </xf>
    <xf numFmtId="0" fontId="7" fillId="0" borderId="182" xfId="0" applyFont="1" applyBorder="1" applyAlignment="1">
      <alignment horizontal="center" vertical="center" wrapText="1"/>
    </xf>
    <xf numFmtId="0" fontId="7" fillId="0" borderId="18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60" xfId="0" applyFont="1" applyBorder="1" applyAlignment="1">
      <alignment horizontal="center" vertical="center" wrapText="1"/>
    </xf>
    <xf numFmtId="0" fontId="7" fillId="0" borderId="202" xfId="0" applyFont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7" fillId="0" borderId="202" xfId="0" applyFont="1" applyBorder="1" applyAlignment="1">
      <alignment horizontal="center" vertical="top" wrapText="1"/>
    </xf>
    <xf numFmtId="0" fontId="7" fillId="0" borderId="20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top" wrapText="1"/>
    </xf>
    <xf numFmtId="0" fontId="7" fillId="0" borderId="17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51" xfId="0" applyFont="1" applyBorder="1" applyAlignment="1">
      <alignment horizontal="center" vertical="top" wrapText="1"/>
    </xf>
    <xf numFmtId="0" fontId="7" fillId="0" borderId="152" xfId="0" applyFont="1" applyBorder="1" applyAlignment="1">
      <alignment horizontal="center" vertical="top" wrapText="1"/>
    </xf>
    <xf numFmtId="0" fontId="9" fillId="0" borderId="175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 wrapText="1"/>
    </xf>
    <xf numFmtId="0" fontId="9" fillId="0" borderId="15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8" borderId="5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7" fillId="0" borderId="149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9" fillId="0" borderId="138" xfId="0" applyFont="1" applyBorder="1" applyAlignment="1">
      <alignment horizontal="center" vertical="center" wrapText="1"/>
    </xf>
    <xf numFmtId="0" fontId="9" fillId="0" borderId="13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7" fillId="0" borderId="141" xfId="0" applyFont="1" applyBorder="1" applyAlignment="1">
      <alignment horizontal="center" vertical="center" wrapText="1"/>
    </xf>
    <xf numFmtId="0" fontId="7" fillId="0" borderId="14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147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01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135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160" xfId="0" applyFont="1" applyBorder="1" applyAlignment="1">
      <alignment horizontal="center" vertical="center" wrapText="1"/>
    </xf>
    <xf numFmtId="0" fontId="33" fillId="0" borderId="202" xfId="0" applyFont="1" applyBorder="1" applyAlignment="1">
      <alignment horizontal="center" vertical="center" wrapText="1"/>
    </xf>
    <xf numFmtId="0" fontId="33" fillId="0" borderId="20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238" xfId="0" applyFont="1" applyBorder="1" applyAlignment="1">
      <alignment horizontal="center" vertical="center" wrapText="1"/>
    </xf>
    <xf numFmtId="0" fontId="32" fillId="0" borderId="239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13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201" xfId="0" applyFont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34" fillId="3" borderId="25" xfId="0" applyFont="1" applyFill="1" applyBorder="1" applyAlignment="1">
      <alignment horizontal="center"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2" xfId="0" applyFont="1" applyBorder="1" applyAlignment="1">
      <alignment horizontal="center" vertical="center" wrapText="1"/>
    </xf>
    <xf numFmtId="0" fontId="34" fillId="0" borderId="202" xfId="0" applyFont="1" applyBorder="1" applyAlignment="1">
      <alignment horizontal="center" vertical="center" wrapText="1"/>
    </xf>
    <xf numFmtId="0" fontId="34" fillId="0" borderId="20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6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34" fillId="3" borderId="162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160" xfId="0" applyFont="1" applyFill="1" applyBorder="1" applyAlignment="1">
      <alignment horizontal="center" vertical="center" wrapText="1"/>
    </xf>
    <xf numFmtId="0" fontId="34" fillId="3" borderId="202" xfId="0" applyFont="1" applyFill="1" applyBorder="1" applyAlignment="1">
      <alignment horizontal="center" vertical="center" wrapText="1"/>
    </xf>
    <xf numFmtId="0" fontId="34" fillId="3" borderId="203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20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33" fillId="3" borderId="9" xfId="0" applyFont="1" applyFill="1" applyBorder="1" applyAlignment="1">
      <alignment horizontal="center" vertical="top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62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160" xfId="0" applyFont="1" applyFill="1" applyBorder="1" applyAlignment="1">
      <alignment horizontal="center" vertical="center" wrapText="1"/>
    </xf>
    <xf numFmtId="0" fontId="33" fillId="3" borderId="202" xfId="0" applyFont="1" applyFill="1" applyBorder="1" applyAlignment="1">
      <alignment horizontal="center" vertical="center" wrapText="1"/>
    </xf>
    <xf numFmtId="0" fontId="33" fillId="3" borderId="203" xfId="0" applyFont="1" applyFill="1" applyBorder="1" applyAlignment="1">
      <alignment horizontal="center" vertical="center" wrapText="1"/>
    </xf>
    <xf numFmtId="0" fontId="33" fillId="3" borderId="166" xfId="0" applyFont="1" applyFill="1" applyBorder="1" applyAlignment="1">
      <alignment horizontal="center" vertical="center" wrapText="1"/>
    </xf>
    <xf numFmtId="0" fontId="33" fillId="0" borderId="164" xfId="0" applyFont="1" applyBorder="1" applyAlignment="1">
      <alignment horizontal="center" vertical="center" wrapText="1"/>
    </xf>
    <xf numFmtId="0" fontId="33" fillId="0" borderId="159" xfId="0" applyFont="1" applyBorder="1" applyAlignment="1">
      <alignment horizontal="center" vertical="center" wrapText="1"/>
    </xf>
    <xf numFmtId="0" fontId="33" fillId="0" borderId="16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top" wrapText="1"/>
    </xf>
    <xf numFmtId="0" fontId="33" fillId="0" borderId="9" xfId="0" applyFont="1" applyBorder="1" applyAlignment="1">
      <alignment horizontal="center" vertical="top" wrapText="1"/>
    </xf>
    <xf numFmtId="0" fontId="33" fillId="3" borderId="164" xfId="0" applyFont="1" applyFill="1" applyBorder="1" applyAlignment="1">
      <alignment horizontal="center" vertical="center" wrapText="1"/>
    </xf>
    <xf numFmtId="0" fontId="33" fillId="3" borderId="159" xfId="0" applyFont="1" applyFill="1" applyBorder="1" applyAlignment="1">
      <alignment horizontal="center" vertical="center" wrapText="1"/>
    </xf>
    <xf numFmtId="0" fontId="33" fillId="3" borderId="165" xfId="0" applyFont="1" applyFill="1" applyBorder="1" applyAlignment="1">
      <alignment horizontal="center" vertical="center" wrapText="1"/>
    </xf>
    <xf numFmtId="0" fontId="33" fillId="0" borderId="195" xfId="0" applyFont="1" applyBorder="1" applyAlignment="1">
      <alignment horizontal="center" vertical="center" wrapText="1"/>
    </xf>
    <xf numFmtId="0" fontId="33" fillId="0" borderId="243" xfId="0" applyFont="1" applyBorder="1" applyAlignment="1">
      <alignment horizontal="center" vertical="center" wrapText="1"/>
    </xf>
    <xf numFmtId="0" fontId="32" fillId="3" borderId="227" xfId="0" applyFont="1" applyFill="1" applyBorder="1" applyAlignment="1">
      <alignment horizontal="center" vertical="center" wrapText="1"/>
    </xf>
    <xf numFmtId="0" fontId="32" fillId="3" borderId="228" xfId="0" applyFont="1" applyFill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 wrapText="1"/>
    </xf>
    <xf numFmtId="0" fontId="32" fillId="3" borderId="240" xfId="0" applyFont="1" applyFill="1" applyBorder="1" applyAlignment="1">
      <alignment horizontal="center" vertical="center" wrapText="1"/>
    </xf>
    <xf numFmtId="0" fontId="32" fillId="3" borderId="242" xfId="0" applyFont="1" applyFill="1" applyBorder="1" applyAlignment="1">
      <alignment horizontal="center" vertical="center" wrapText="1"/>
    </xf>
    <xf numFmtId="0" fontId="32" fillId="3" borderId="241" xfId="0" applyFont="1" applyFill="1" applyBorder="1" applyAlignment="1">
      <alignment horizontal="center" vertical="center" wrapText="1"/>
    </xf>
    <xf numFmtId="0" fontId="32" fillId="0" borderId="227" xfId="0" applyFont="1" applyBorder="1" applyAlignment="1">
      <alignment horizontal="center" vertical="center" wrapText="1"/>
    </xf>
    <xf numFmtId="0" fontId="32" fillId="0" borderId="228" xfId="0" applyFont="1" applyBorder="1" applyAlignment="1">
      <alignment horizontal="center" vertical="center" wrapText="1"/>
    </xf>
    <xf numFmtId="0" fontId="32" fillId="0" borderId="229" xfId="0" applyFont="1" applyBorder="1" applyAlignment="1">
      <alignment horizontal="center" vertical="center" wrapText="1"/>
    </xf>
    <xf numFmtId="0" fontId="32" fillId="0" borderId="244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188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197" xfId="0" applyFont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2" borderId="71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3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23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2" fontId="35" fillId="3" borderId="0" xfId="0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98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01" xfId="0" applyFont="1" applyBorder="1" applyAlignment="1">
      <alignment horizontal="center" vertical="center" wrapText="1"/>
    </xf>
    <xf numFmtId="0" fontId="44" fillId="0" borderId="0" xfId="6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</cellXfs>
  <cellStyles count="8">
    <cellStyle name="A3 297 x 420 mm" xfId="1" xr:uid="{00000000-0005-0000-0000-000000000000}"/>
    <cellStyle name="Cancel" xfId="2" xr:uid="{00000000-0005-0000-0000-000001000000}"/>
    <cellStyle name="Cancel 2" xfId="3" xr:uid="{00000000-0005-0000-0000-000002000000}"/>
    <cellStyle name="Millares" xfId="7" builtinId="3"/>
    <cellStyle name="Millares 2" xfId="4" xr:uid="{00000000-0005-0000-0000-000004000000}"/>
    <cellStyle name="Normal" xfId="0" builtinId="0"/>
    <cellStyle name="Normal 2" xfId="5" xr:uid="{00000000-0005-0000-0000-000006000000}"/>
    <cellStyle name="Normal_CuadrosResolucion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74"/>
  <sheetViews>
    <sheetView zoomScale="50" zoomScaleNormal="50" workbookViewId="0">
      <pane xSplit="7" ySplit="5" topLeftCell="H40" activePane="bottomRight" state="frozen"/>
      <selection activeCell="H12" sqref="H12"/>
      <selection pane="topRight" activeCell="H12" sqref="H12"/>
      <selection pane="bottomLeft" activeCell="H12" sqref="H12"/>
      <selection pane="bottomRight" activeCell="R1" sqref="R1"/>
    </sheetView>
  </sheetViews>
  <sheetFormatPr baseColWidth="10" defaultColWidth="11.42578125" defaultRowHeight="15" x14ac:dyDescent="0.25"/>
  <cols>
    <col min="1" max="1" width="15.7109375" style="148" customWidth="1"/>
    <col min="2" max="2" width="15.28515625" style="148" customWidth="1"/>
    <col min="3" max="3" width="14.140625" style="148" customWidth="1"/>
    <col min="4" max="4" width="22.7109375" style="148" customWidth="1"/>
    <col min="5" max="5" width="27.28515625" style="148" customWidth="1"/>
    <col min="6" max="6" width="38" style="148" customWidth="1"/>
    <col min="7" max="7" width="21" style="148" customWidth="1"/>
    <col min="8" max="10" width="14.140625" style="148" customWidth="1"/>
    <col min="11" max="11" width="15.5703125" style="148" customWidth="1"/>
    <col min="12" max="12" width="14.85546875" style="148" customWidth="1"/>
    <col min="13" max="13" width="16.42578125" style="148" customWidth="1"/>
    <col min="14" max="14" width="15.5703125" style="148" customWidth="1"/>
    <col min="15" max="16" width="14.140625" style="148" customWidth="1"/>
    <col min="17" max="17" width="14.5703125" style="148" customWidth="1"/>
    <col min="18" max="18" width="15.28515625" style="148" customWidth="1"/>
    <col min="19" max="19" width="16.85546875" style="148" customWidth="1"/>
    <col min="20" max="20" width="14.7109375" style="148" customWidth="1"/>
    <col min="21" max="23" width="14.140625" style="148" customWidth="1"/>
    <col min="24" max="24" width="14.7109375" style="148" customWidth="1"/>
    <col min="25" max="25" width="15" style="148" customWidth="1"/>
    <col min="26" max="28" width="14.140625" style="148" customWidth="1"/>
    <col min="29" max="29" width="13.7109375" style="148" customWidth="1"/>
    <col min="30" max="30" width="13.28515625" style="148" customWidth="1"/>
    <col min="31" max="16384" width="11.42578125" style="148"/>
  </cols>
  <sheetData>
    <row r="1" spans="1:30" ht="20.25" x14ac:dyDescent="0.3">
      <c r="A1" s="120" t="s">
        <v>184</v>
      </c>
      <c r="B1" s="120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465"/>
      <c r="P1" s="465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27" customHeight="1" thickBot="1" x14ac:dyDescent="0.4">
      <c r="A2" s="457">
        <v>45173</v>
      </c>
      <c r="B2" s="458"/>
      <c r="C2" s="83"/>
      <c r="D2" s="86"/>
      <c r="E2" s="83"/>
      <c r="F2" s="83"/>
      <c r="G2" s="84"/>
      <c r="H2" s="83"/>
      <c r="I2" s="83"/>
      <c r="J2" s="83"/>
      <c r="K2" s="82"/>
      <c r="L2" s="85"/>
      <c r="M2" s="86"/>
      <c r="N2" s="86"/>
      <c r="O2" s="86"/>
      <c r="P2" s="86" t="s">
        <v>320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153.6" customHeight="1" thickTop="1" thickBot="1" x14ac:dyDescent="0.35">
      <c r="A3" s="459" t="s">
        <v>185</v>
      </c>
      <c r="B3" s="460"/>
      <c r="C3" s="460"/>
      <c r="D3" s="460"/>
      <c r="E3" s="460"/>
      <c r="F3" s="461"/>
      <c r="G3" s="150"/>
      <c r="H3" s="87" t="s">
        <v>186</v>
      </c>
      <c r="I3" s="88" t="s">
        <v>187</v>
      </c>
      <c r="J3" s="88" t="s">
        <v>188</v>
      </c>
      <c r="K3" s="88" t="s">
        <v>189</v>
      </c>
      <c r="L3" s="88" t="s">
        <v>190</v>
      </c>
      <c r="M3" s="88" t="s">
        <v>191</v>
      </c>
      <c r="N3" s="88" t="s">
        <v>192</v>
      </c>
      <c r="O3" s="88" t="s">
        <v>193</v>
      </c>
      <c r="P3" s="88" t="s">
        <v>194</v>
      </c>
      <c r="Q3" s="88" t="s">
        <v>195</v>
      </c>
      <c r="R3" s="88" t="s">
        <v>196</v>
      </c>
      <c r="S3" s="88" t="s">
        <v>197</v>
      </c>
      <c r="T3" s="88" t="s">
        <v>198</v>
      </c>
      <c r="U3" s="88" t="s">
        <v>199</v>
      </c>
      <c r="V3" s="88" t="s">
        <v>200</v>
      </c>
      <c r="W3" s="88" t="s">
        <v>201</v>
      </c>
      <c r="X3" s="88" t="s">
        <v>202</v>
      </c>
      <c r="Y3" s="88" t="s">
        <v>203</v>
      </c>
      <c r="Z3" s="88" t="s">
        <v>204</v>
      </c>
      <c r="AA3" s="88" t="s">
        <v>205</v>
      </c>
      <c r="AB3" s="88" t="s">
        <v>206</v>
      </c>
      <c r="AC3" s="88" t="s">
        <v>207</v>
      </c>
      <c r="AD3" s="89" t="s">
        <v>208</v>
      </c>
    </row>
    <row r="4" spans="1:30" ht="21.6" customHeight="1" thickBot="1" x14ac:dyDescent="0.35">
      <c r="A4" s="151"/>
      <c r="B4" s="152"/>
      <c r="C4" s="152"/>
      <c r="D4" s="152"/>
      <c r="E4" s="152"/>
      <c r="F4" s="152"/>
      <c r="G4" s="153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2"/>
    </row>
    <row r="5" spans="1:30" ht="21" thickBot="1" x14ac:dyDescent="0.35">
      <c r="A5" s="154" t="s">
        <v>209</v>
      </c>
      <c r="B5" s="155"/>
      <c r="C5" s="155"/>
      <c r="D5" s="155"/>
      <c r="E5" s="155"/>
      <c r="F5" s="155"/>
      <c r="G5" s="156" t="s">
        <v>210</v>
      </c>
      <c r="H5" s="93"/>
      <c r="I5" s="94"/>
      <c r="J5" s="94"/>
      <c r="K5" s="94"/>
      <c r="L5" s="94"/>
      <c r="M5" s="94"/>
      <c r="N5" s="94"/>
      <c r="O5" s="94"/>
      <c r="P5" s="94"/>
      <c r="Q5" s="94"/>
      <c r="R5" s="95" t="s">
        <v>211</v>
      </c>
      <c r="S5" s="94"/>
      <c r="T5" s="94"/>
      <c r="U5" s="94"/>
      <c r="V5" s="94"/>
      <c r="W5" s="94"/>
      <c r="X5" s="94"/>
      <c r="Y5" s="96"/>
      <c r="Z5" s="96"/>
      <c r="AA5" s="96"/>
      <c r="AB5" s="96"/>
      <c r="AC5" s="94"/>
      <c r="AD5" s="97"/>
    </row>
    <row r="6" spans="1:30" ht="24" customHeight="1" x14ac:dyDescent="0.3">
      <c r="A6" s="157" t="s">
        <v>212</v>
      </c>
      <c r="B6" s="110" t="s">
        <v>213</v>
      </c>
      <c r="C6" s="82"/>
      <c r="D6" s="82"/>
      <c r="E6" s="82"/>
      <c r="F6" s="82"/>
      <c r="G6" s="114" t="s">
        <v>214</v>
      </c>
      <c r="H6" s="59">
        <v>13.81</v>
      </c>
      <c r="I6" s="59">
        <v>13.81</v>
      </c>
      <c r="J6" s="59">
        <v>13.81</v>
      </c>
      <c r="K6" s="59">
        <v>13.81</v>
      </c>
      <c r="L6" s="59">
        <v>13.81</v>
      </c>
      <c r="M6" s="59">
        <v>13.81</v>
      </c>
      <c r="N6" s="59">
        <v>13.81</v>
      </c>
      <c r="O6" s="59">
        <v>13.81</v>
      </c>
      <c r="P6" s="59">
        <v>13.81</v>
      </c>
      <c r="Q6" s="59">
        <v>13.81</v>
      </c>
      <c r="R6" s="59">
        <v>13.81</v>
      </c>
      <c r="S6" s="59">
        <v>13.81</v>
      </c>
      <c r="T6" s="59">
        <v>13.81</v>
      </c>
      <c r="U6" s="59">
        <v>13.81</v>
      </c>
      <c r="V6" s="59">
        <v>13.81</v>
      </c>
      <c r="W6" s="59">
        <v>13.81</v>
      </c>
      <c r="X6" s="59">
        <v>13.81</v>
      </c>
      <c r="Y6" s="59">
        <v>13.81</v>
      </c>
      <c r="Z6" s="59">
        <v>13.81</v>
      </c>
      <c r="AA6" s="59">
        <v>13.81</v>
      </c>
      <c r="AB6" s="59">
        <v>13.81</v>
      </c>
      <c r="AC6" s="59">
        <v>13.81</v>
      </c>
      <c r="AD6" s="60">
        <v>13.81</v>
      </c>
    </row>
    <row r="7" spans="1:30" ht="24" customHeight="1" x14ac:dyDescent="0.3">
      <c r="A7" s="158"/>
      <c r="B7" s="110" t="s">
        <v>215</v>
      </c>
      <c r="C7" s="82"/>
      <c r="D7" s="82"/>
      <c r="E7" s="82"/>
      <c r="F7" s="82"/>
      <c r="G7" s="114" t="s">
        <v>216</v>
      </c>
      <c r="H7" s="61">
        <v>32.979999999999997</v>
      </c>
      <c r="I7" s="61">
        <v>32.85</v>
      </c>
      <c r="J7" s="61">
        <v>32.979999999999997</v>
      </c>
      <c r="K7" s="61">
        <v>32.85</v>
      </c>
      <c r="L7" s="61">
        <v>33.5</v>
      </c>
      <c r="M7" s="61">
        <v>33.5</v>
      </c>
      <c r="N7" s="61">
        <v>33.5</v>
      </c>
      <c r="O7" s="61">
        <v>33.909999999999997</v>
      </c>
      <c r="P7" s="61">
        <v>31.91</v>
      </c>
      <c r="Q7" s="61">
        <v>31.91</v>
      </c>
      <c r="R7" s="61">
        <v>32.85</v>
      </c>
      <c r="S7" s="61">
        <v>32.85</v>
      </c>
      <c r="T7" s="61">
        <v>32.85</v>
      </c>
      <c r="U7" s="61">
        <v>34.18</v>
      </c>
      <c r="V7" s="61">
        <v>34.18</v>
      </c>
      <c r="W7" s="61">
        <v>32.49</v>
      </c>
      <c r="X7" s="61">
        <v>32.85</v>
      </c>
      <c r="Y7" s="61">
        <v>33.5</v>
      </c>
      <c r="Z7" s="61">
        <v>32.979999999999997</v>
      </c>
      <c r="AA7" s="61">
        <v>33.909999999999997</v>
      </c>
      <c r="AB7" s="61">
        <v>34.18</v>
      </c>
      <c r="AC7" s="61">
        <v>31.91</v>
      </c>
      <c r="AD7" s="62">
        <v>32.49</v>
      </c>
    </row>
    <row r="8" spans="1:30" ht="24" customHeight="1" x14ac:dyDescent="0.3">
      <c r="A8" s="158"/>
      <c r="B8" s="110" t="s">
        <v>217</v>
      </c>
      <c r="C8" s="82"/>
      <c r="D8" s="82"/>
      <c r="E8" s="82"/>
      <c r="F8" s="82"/>
      <c r="G8" s="114" t="s">
        <v>216</v>
      </c>
      <c r="H8" s="61">
        <v>27.39</v>
      </c>
      <c r="I8" s="61">
        <v>27.33</v>
      </c>
      <c r="J8" s="61">
        <v>27.39</v>
      </c>
      <c r="K8" s="61">
        <v>27.33</v>
      </c>
      <c r="L8" s="61">
        <v>27.81</v>
      </c>
      <c r="M8" s="61">
        <v>27.81</v>
      </c>
      <c r="N8" s="61">
        <v>27.81</v>
      </c>
      <c r="O8" s="61">
        <v>28.22</v>
      </c>
      <c r="P8" s="61">
        <v>26.6</v>
      </c>
      <c r="Q8" s="61">
        <v>26.6</v>
      </c>
      <c r="R8" s="61">
        <v>27.33</v>
      </c>
      <c r="S8" s="61">
        <v>27.33</v>
      </c>
      <c r="T8" s="61">
        <v>27.33</v>
      </c>
      <c r="U8" s="61">
        <v>27.18</v>
      </c>
      <c r="V8" s="61">
        <v>27.18</v>
      </c>
      <c r="W8" s="61">
        <v>26.88</v>
      </c>
      <c r="X8" s="61">
        <v>27.33</v>
      </c>
      <c r="Y8" s="61">
        <v>27.81</v>
      </c>
      <c r="Z8" s="61">
        <v>27.39</v>
      </c>
      <c r="AA8" s="61">
        <v>28.22</v>
      </c>
      <c r="AB8" s="61">
        <v>27.18</v>
      </c>
      <c r="AC8" s="61">
        <v>26.6</v>
      </c>
      <c r="AD8" s="62">
        <v>26.88</v>
      </c>
    </row>
    <row r="9" spans="1:30" ht="24" customHeight="1" x14ac:dyDescent="0.3">
      <c r="A9" s="158"/>
      <c r="B9" s="110" t="s">
        <v>218</v>
      </c>
      <c r="C9" s="82"/>
      <c r="D9" s="82"/>
      <c r="E9" s="82"/>
      <c r="F9" s="82"/>
      <c r="G9" s="114" t="s">
        <v>219</v>
      </c>
      <c r="H9" s="61">
        <v>62.85</v>
      </c>
      <c r="I9" s="61">
        <v>62.85</v>
      </c>
      <c r="J9" s="61">
        <v>62.85</v>
      </c>
      <c r="K9" s="61">
        <v>62.85</v>
      </c>
      <c r="L9" s="61">
        <v>62.85</v>
      </c>
      <c r="M9" s="61">
        <v>62.85</v>
      </c>
      <c r="N9" s="61">
        <v>62.85</v>
      </c>
      <c r="O9" s="61">
        <v>62.85</v>
      </c>
      <c r="P9" s="61">
        <v>62.85</v>
      </c>
      <c r="Q9" s="61">
        <v>62.85</v>
      </c>
      <c r="R9" s="61">
        <v>62.85</v>
      </c>
      <c r="S9" s="61">
        <v>62.85</v>
      </c>
      <c r="T9" s="61">
        <v>62.85</v>
      </c>
      <c r="U9" s="61">
        <v>62.85</v>
      </c>
      <c r="V9" s="61">
        <v>62.85</v>
      </c>
      <c r="W9" s="61">
        <v>62.85</v>
      </c>
      <c r="X9" s="61">
        <v>62.85</v>
      </c>
      <c r="Y9" s="61">
        <v>62.85</v>
      </c>
      <c r="Z9" s="61">
        <v>62.85</v>
      </c>
      <c r="AA9" s="61">
        <v>62.85</v>
      </c>
      <c r="AB9" s="61">
        <v>62.85</v>
      </c>
      <c r="AC9" s="61">
        <v>62.85</v>
      </c>
      <c r="AD9" s="62">
        <v>62.85</v>
      </c>
    </row>
    <row r="10" spans="1:30" ht="24" customHeight="1" x14ac:dyDescent="0.3">
      <c r="A10" s="158"/>
      <c r="B10" s="110" t="s">
        <v>220</v>
      </c>
      <c r="C10" s="82"/>
      <c r="D10" s="82"/>
      <c r="E10" s="82"/>
      <c r="F10" s="82"/>
      <c r="G10" s="114" t="s">
        <v>219</v>
      </c>
      <c r="H10" s="61">
        <v>21.4</v>
      </c>
      <c r="I10" s="61">
        <v>21.4</v>
      </c>
      <c r="J10" s="61">
        <v>21.4</v>
      </c>
      <c r="K10" s="61">
        <v>21.4</v>
      </c>
      <c r="L10" s="61">
        <v>21.4</v>
      </c>
      <c r="M10" s="61">
        <v>21.4</v>
      </c>
      <c r="N10" s="61">
        <v>21.4</v>
      </c>
      <c r="O10" s="61">
        <v>21.4</v>
      </c>
      <c r="P10" s="61">
        <v>21.4</v>
      </c>
      <c r="Q10" s="61">
        <v>21.4</v>
      </c>
      <c r="R10" s="61">
        <v>21.4</v>
      </c>
      <c r="S10" s="61">
        <v>21.4</v>
      </c>
      <c r="T10" s="61">
        <v>21.4</v>
      </c>
      <c r="U10" s="61">
        <v>21.4</v>
      </c>
      <c r="V10" s="61">
        <v>21.4</v>
      </c>
      <c r="W10" s="61">
        <v>21.4</v>
      </c>
      <c r="X10" s="61">
        <v>21.4</v>
      </c>
      <c r="Y10" s="61">
        <v>21.4</v>
      </c>
      <c r="Z10" s="61">
        <v>21.4</v>
      </c>
      <c r="AA10" s="61">
        <v>21.4</v>
      </c>
      <c r="AB10" s="61">
        <v>21.4</v>
      </c>
      <c r="AC10" s="61">
        <v>21.4</v>
      </c>
      <c r="AD10" s="62">
        <v>21.4</v>
      </c>
    </row>
    <row r="11" spans="1:30" ht="24" customHeight="1" x14ac:dyDescent="0.3">
      <c r="A11" s="158"/>
      <c r="B11" s="110" t="s">
        <v>221</v>
      </c>
      <c r="C11" s="82"/>
      <c r="D11" s="82"/>
      <c r="E11" s="82"/>
      <c r="F11" s="82"/>
      <c r="G11" s="114" t="s">
        <v>219</v>
      </c>
      <c r="H11" s="61">
        <v>21.91</v>
      </c>
      <c r="I11" s="61">
        <v>21.91</v>
      </c>
      <c r="J11" s="61">
        <v>21.91</v>
      </c>
      <c r="K11" s="61">
        <v>21.91</v>
      </c>
      <c r="L11" s="61">
        <v>21.91</v>
      </c>
      <c r="M11" s="61">
        <v>21.91</v>
      </c>
      <c r="N11" s="61">
        <v>21.91</v>
      </c>
      <c r="O11" s="61">
        <v>21.91</v>
      </c>
      <c r="P11" s="61">
        <v>21.91</v>
      </c>
      <c r="Q11" s="61">
        <v>21.91</v>
      </c>
      <c r="R11" s="61">
        <v>21.91</v>
      </c>
      <c r="S11" s="61">
        <v>21.91</v>
      </c>
      <c r="T11" s="61">
        <v>21.91</v>
      </c>
      <c r="U11" s="61">
        <v>21.91</v>
      </c>
      <c r="V11" s="61">
        <v>21.91</v>
      </c>
      <c r="W11" s="61">
        <v>21.91</v>
      </c>
      <c r="X11" s="61">
        <v>21.91</v>
      </c>
      <c r="Y11" s="61">
        <v>21.91</v>
      </c>
      <c r="Z11" s="61">
        <v>21.91</v>
      </c>
      <c r="AA11" s="61">
        <v>21.91</v>
      </c>
      <c r="AB11" s="61">
        <v>21.91</v>
      </c>
      <c r="AC11" s="61">
        <v>21.91</v>
      </c>
      <c r="AD11" s="62">
        <v>21.91</v>
      </c>
    </row>
    <row r="12" spans="1:30" ht="24" customHeight="1" x14ac:dyDescent="0.3">
      <c r="A12" s="158"/>
      <c r="B12" s="110" t="s">
        <v>222</v>
      </c>
      <c r="C12" s="82"/>
      <c r="D12" s="82"/>
      <c r="E12" s="82"/>
      <c r="F12" s="82"/>
      <c r="G12" s="114" t="s">
        <v>223</v>
      </c>
      <c r="H12" s="63">
        <v>4.72</v>
      </c>
      <c r="I12" s="63">
        <v>4.72</v>
      </c>
      <c r="J12" s="63">
        <v>4.72</v>
      </c>
      <c r="K12" s="63">
        <v>4.72</v>
      </c>
      <c r="L12" s="63">
        <v>4.72</v>
      </c>
      <c r="M12" s="63">
        <v>4.72</v>
      </c>
      <c r="N12" s="63">
        <v>4.72</v>
      </c>
      <c r="O12" s="63">
        <v>4.72</v>
      </c>
      <c r="P12" s="63">
        <v>4.72</v>
      </c>
      <c r="Q12" s="63">
        <v>4.72</v>
      </c>
      <c r="R12" s="63">
        <v>4.72</v>
      </c>
      <c r="S12" s="63">
        <v>4.72</v>
      </c>
      <c r="T12" s="63">
        <v>4.72</v>
      </c>
      <c r="U12" s="63">
        <v>4.72</v>
      </c>
      <c r="V12" s="63">
        <v>4.72</v>
      </c>
      <c r="W12" s="63">
        <v>4.72</v>
      </c>
      <c r="X12" s="63">
        <v>4.72</v>
      </c>
      <c r="Y12" s="63">
        <v>4.72</v>
      </c>
      <c r="Z12" s="63">
        <v>4.72</v>
      </c>
      <c r="AA12" s="63">
        <v>4.72</v>
      </c>
      <c r="AB12" s="63">
        <v>4.72</v>
      </c>
      <c r="AC12" s="63">
        <v>4.72</v>
      </c>
      <c r="AD12" s="64">
        <v>4.72</v>
      </c>
    </row>
    <row r="13" spans="1:30" ht="24" customHeight="1" x14ac:dyDescent="0.3">
      <c r="A13" s="159" t="s">
        <v>224</v>
      </c>
      <c r="B13" s="160" t="s">
        <v>213</v>
      </c>
      <c r="C13" s="107"/>
      <c r="D13" s="107"/>
      <c r="E13" s="107"/>
      <c r="F13" s="107"/>
      <c r="G13" s="117" t="s">
        <v>214</v>
      </c>
      <c r="H13" s="65">
        <v>12.66</v>
      </c>
      <c r="I13" s="65">
        <v>12.66</v>
      </c>
      <c r="J13" s="65">
        <v>12.66</v>
      </c>
      <c r="K13" s="65">
        <v>12.66</v>
      </c>
      <c r="L13" s="65">
        <v>12.66</v>
      </c>
      <c r="M13" s="65">
        <v>12.66</v>
      </c>
      <c r="N13" s="65">
        <v>12.66</v>
      </c>
      <c r="O13" s="65">
        <v>12.66</v>
      </c>
      <c r="P13" s="65">
        <v>12.66</v>
      </c>
      <c r="Q13" s="65">
        <v>12.66</v>
      </c>
      <c r="R13" s="65">
        <v>12.66</v>
      </c>
      <c r="S13" s="65">
        <v>12.66</v>
      </c>
      <c r="T13" s="65">
        <v>12.66</v>
      </c>
      <c r="U13" s="65">
        <v>12.66</v>
      </c>
      <c r="V13" s="65">
        <v>12.66</v>
      </c>
      <c r="W13" s="65">
        <v>12.66</v>
      </c>
      <c r="X13" s="65">
        <v>12.66</v>
      </c>
      <c r="Y13" s="65">
        <v>12.66</v>
      </c>
      <c r="Z13" s="65">
        <v>12.66</v>
      </c>
      <c r="AA13" s="65">
        <v>12.66</v>
      </c>
      <c r="AB13" s="65">
        <v>12.66</v>
      </c>
      <c r="AC13" s="65">
        <v>12.66</v>
      </c>
      <c r="AD13" s="66">
        <v>12.66</v>
      </c>
    </row>
    <row r="14" spans="1:30" ht="24" customHeight="1" x14ac:dyDescent="0.3">
      <c r="A14" s="158"/>
      <c r="B14" s="110" t="s">
        <v>215</v>
      </c>
      <c r="C14" s="82"/>
      <c r="D14" s="82"/>
      <c r="E14" s="82"/>
      <c r="F14" s="82"/>
      <c r="G14" s="114" t="s">
        <v>216</v>
      </c>
      <c r="H14" s="61">
        <v>32.979999999999997</v>
      </c>
      <c r="I14" s="61">
        <v>32.85</v>
      </c>
      <c r="J14" s="61">
        <v>32.979999999999997</v>
      </c>
      <c r="K14" s="61">
        <v>32.85</v>
      </c>
      <c r="L14" s="61">
        <v>33.5</v>
      </c>
      <c r="M14" s="61">
        <v>33.5</v>
      </c>
      <c r="N14" s="61">
        <v>33.5</v>
      </c>
      <c r="O14" s="61">
        <v>33.909999999999997</v>
      </c>
      <c r="P14" s="61">
        <v>31.91</v>
      </c>
      <c r="Q14" s="61">
        <v>31.91</v>
      </c>
      <c r="R14" s="61">
        <v>32.85</v>
      </c>
      <c r="S14" s="61">
        <v>32.85</v>
      </c>
      <c r="T14" s="61">
        <v>32.85</v>
      </c>
      <c r="U14" s="61">
        <v>34.18</v>
      </c>
      <c r="V14" s="61">
        <v>34.18</v>
      </c>
      <c r="W14" s="61">
        <v>32.49</v>
      </c>
      <c r="X14" s="61">
        <v>32.85</v>
      </c>
      <c r="Y14" s="61">
        <v>33.5</v>
      </c>
      <c r="Z14" s="61">
        <v>32.979999999999997</v>
      </c>
      <c r="AA14" s="61">
        <v>33.909999999999997</v>
      </c>
      <c r="AB14" s="61">
        <v>34.18</v>
      </c>
      <c r="AC14" s="61">
        <v>31.91</v>
      </c>
      <c r="AD14" s="62">
        <v>32.49</v>
      </c>
    </row>
    <row r="15" spans="1:30" ht="24" customHeight="1" x14ac:dyDescent="0.3">
      <c r="A15" s="158"/>
      <c r="B15" s="110" t="s">
        <v>217</v>
      </c>
      <c r="C15" s="82"/>
      <c r="D15" s="82"/>
      <c r="E15" s="82"/>
      <c r="F15" s="82"/>
      <c r="G15" s="114" t="s">
        <v>216</v>
      </c>
      <c r="H15" s="61">
        <v>27.39</v>
      </c>
      <c r="I15" s="61">
        <v>27.33</v>
      </c>
      <c r="J15" s="61">
        <v>27.39</v>
      </c>
      <c r="K15" s="61">
        <v>27.33</v>
      </c>
      <c r="L15" s="61">
        <v>27.81</v>
      </c>
      <c r="M15" s="61">
        <v>27.81</v>
      </c>
      <c r="N15" s="61">
        <v>27.81</v>
      </c>
      <c r="O15" s="61">
        <v>28.22</v>
      </c>
      <c r="P15" s="61">
        <v>26.6</v>
      </c>
      <c r="Q15" s="61">
        <v>26.6</v>
      </c>
      <c r="R15" s="61">
        <v>27.33</v>
      </c>
      <c r="S15" s="61">
        <v>27.33</v>
      </c>
      <c r="T15" s="61">
        <v>27.33</v>
      </c>
      <c r="U15" s="61">
        <v>27.18</v>
      </c>
      <c r="V15" s="61">
        <v>27.18</v>
      </c>
      <c r="W15" s="61">
        <v>26.88</v>
      </c>
      <c r="X15" s="61">
        <v>27.33</v>
      </c>
      <c r="Y15" s="61">
        <v>27.81</v>
      </c>
      <c r="Z15" s="61">
        <v>27.39</v>
      </c>
      <c r="AA15" s="61">
        <v>28.22</v>
      </c>
      <c r="AB15" s="61">
        <v>27.18</v>
      </c>
      <c r="AC15" s="61">
        <v>26.6</v>
      </c>
      <c r="AD15" s="62">
        <v>26.88</v>
      </c>
    </row>
    <row r="16" spans="1:30" ht="24" customHeight="1" x14ac:dyDescent="0.3">
      <c r="A16" s="158"/>
      <c r="B16" s="110" t="s">
        <v>225</v>
      </c>
      <c r="C16" s="82"/>
      <c r="D16" s="82"/>
      <c r="E16" s="82"/>
      <c r="F16" s="82"/>
      <c r="G16" s="114" t="s">
        <v>226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2"/>
    </row>
    <row r="17" spans="1:30" ht="24" customHeight="1" x14ac:dyDescent="0.3">
      <c r="A17" s="158"/>
      <c r="B17" s="110" t="s">
        <v>227</v>
      </c>
      <c r="C17" s="82"/>
      <c r="D17" s="82"/>
      <c r="E17" s="82"/>
      <c r="F17" s="82"/>
      <c r="G17" s="114" t="s">
        <v>219</v>
      </c>
      <c r="H17" s="61">
        <v>57.38</v>
      </c>
      <c r="I17" s="61">
        <v>57.38</v>
      </c>
      <c r="J17" s="61">
        <v>57.38</v>
      </c>
      <c r="K17" s="61">
        <v>57.38</v>
      </c>
      <c r="L17" s="61">
        <v>57.38</v>
      </c>
      <c r="M17" s="61">
        <v>57.38</v>
      </c>
      <c r="N17" s="61">
        <v>57.38</v>
      </c>
      <c r="O17" s="61">
        <v>57.38</v>
      </c>
      <c r="P17" s="61">
        <v>57.38</v>
      </c>
      <c r="Q17" s="61">
        <v>57.38</v>
      </c>
      <c r="R17" s="61">
        <v>57.38</v>
      </c>
      <c r="S17" s="61">
        <v>57.38</v>
      </c>
      <c r="T17" s="61">
        <v>57.38</v>
      </c>
      <c r="U17" s="61">
        <v>57.38</v>
      </c>
      <c r="V17" s="61">
        <v>57.38</v>
      </c>
      <c r="W17" s="61">
        <v>57.38</v>
      </c>
      <c r="X17" s="61">
        <v>57.38</v>
      </c>
      <c r="Y17" s="61">
        <v>57.38</v>
      </c>
      <c r="Z17" s="61">
        <v>57.38</v>
      </c>
      <c r="AA17" s="61">
        <v>57.38</v>
      </c>
      <c r="AB17" s="61">
        <v>57.38</v>
      </c>
      <c r="AC17" s="61">
        <v>57.38</v>
      </c>
      <c r="AD17" s="62">
        <v>57.38</v>
      </c>
    </row>
    <row r="18" spans="1:30" ht="24" customHeight="1" x14ac:dyDescent="0.3">
      <c r="A18" s="158"/>
      <c r="B18" s="110" t="s">
        <v>228</v>
      </c>
      <c r="C18" s="82"/>
      <c r="D18" s="82"/>
      <c r="E18" s="82"/>
      <c r="F18" s="82"/>
      <c r="G18" s="114" t="s">
        <v>219</v>
      </c>
      <c r="H18" s="61">
        <v>36.64</v>
      </c>
      <c r="I18" s="61">
        <v>36.64</v>
      </c>
      <c r="J18" s="61">
        <v>36.64</v>
      </c>
      <c r="K18" s="61">
        <v>36.64</v>
      </c>
      <c r="L18" s="61">
        <v>36.64</v>
      </c>
      <c r="M18" s="61">
        <v>36.64</v>
      </c>
      <c r="N18" s="61">
        <v>36.64</v>
      </c>
      <c r="O18" s="61">
        <v>36.64</v>
      </c>
      <c r="P18" s="61">
        <v>36.64</v>
      </c>
      <c r="Q18" s="61">
        <v>36.64</v>
      </c>
      <c r="R18" s="61">
        <v>36.64</v>
      </c>
      <c r="S18" s="61">
        <v>36.64</v>
      </c>
      <c r="T18" s="61">
        <v>36.64</v>
      </c>
      <c r="U18" s="61">
        <v>36.64</v>
      </c>
      <c r="V18" s="61">
        <v>36.64</v>
      </c>
      <c r="W18" s="61">
        <v>36.64</v>
      </c>
      <c r="X18" s="61">
        <v>36.64</v>
      </c>
      <c r="Y18" s="61">
        <v>36.64</v>
      </c>
      <c r="Z18" s="61">
        <v>36.64</v>
      </c>
      <c r="AA18" s="61">
        <v>36.64</v>
      </c>
      <c r="AB18" s="61">
        <v>36.64</v>
      </c>
      <c r="AC18" s="61">
        <v>36.64</v>
      </c>
      <c r="AD18" s="62">
        <v>36.64</v>
      </c>
    </row>
    <row r="19" spans="1:30" ht="24" customHeight="1" x14ac:dyDescent="0.3">
      <c r="A19" s="158"/>
      <c r="B19" s="110" t="s">
        <v>229</v>
      </c>
      <c r="C19" s="82"/>
      <c r="D19" s="82"/>
      <c r="E19" s="82"/>
      <c r="F19" s="82"/>
      <c r="G19" s="114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2"/>
    </row>
    <row r="20" spans="1:30" ht="24" customHeight="1" x14ac:dyDescent="0.3">
      <c r="A20" s="158"/>
      <c r="B20" s="110" t="s">
        <v>227</v>
      </c>
      <c r="C20" s="82"/>
      <c r="D20" s="82"/>
      <c r="E20" s="82"/>
      <c r="F20" s="82"/>
      <c r="G20" s="114" t="s">
        <v>219</v>
      </c>
      <c r="H20" s="61">
        <v>22.92</v>
      </c>
      <c r="I20" s="61">
        <v>22.92</v>
      </c>
      <c r="J20" s="61">
        <v>22.92</v>
      </c>
      <c r="K20" s="61">
        <v>22.92</v>
      </c>
      <c r="L20" s="61">
        <v>22.92</v>
      </c>
      <c r="M20" s="61">
        <v>22.92</v>
      </c>
      <c r="N20" s="61">
        <v>22.92</v>
      </c>
      <c r="O20" s="61">
        <v>22.92</v>
      </c>
      <c r="P20" s="61">
        <v>22.92</v>
      </c>
      <c r="Q20" s="61">
        <v>22.92</v>
      </c>
      <c r="R20" s="61">
        <v>22.92</v>
      </c>
      <c r="S20" s="61">
        <v>22.92</v>
      </c>
      <c r="T20" s="61">
        <v>22.92</v>
      </c>
      <c r="U20" s="61">
        <v>22.92</v>
      </c>
      <c r="V20" s="61">
        <v>22.92</v>
      </c>
      <c r="W20" s="61">
        <v>22.92</v>
      </c>
      <c r="X20" s="61">
        <v>22.92</v>
      </c>
      <c r="Y20" s="61">
        <v>22.92</v>
      </c>
      <c r="Z20" s="61">
        <v>22.92</v>
      </c>
      <c r="AA20" s="61">
        <v>22.92</v>
      </c>
      <c r="AB20" s="61">
        <v>22.92</v>
      </c>
      <c r="AC20" s="61">
        <v>22.92</v>
      </c>
      <c r="AD20" s="62">
        <v>22.92</v>
      </c>
    </row>
    <row r="21" spans="1:30" ht="24" customHeight="1" x14ac:dyDescent="0.3">
      <c r="A21" s="158"/>
      <c r="B21" s="110" t="s">
        <v>228</v>
      </c>
      <c r="C21" s="82"/>
      <c r="D21" s="82"/>
      <c r="E21" s="82"/>
      <c r="F21" s="82"/>
      <c r="G21" s="114" t="s">
        <v>219</v>
      </c>
      <c r="H21" s="61">
        <v>22.53</v>
      </c>
      <c r="I21" s="61">
        <v>22.53</v>
      </c>
      <c r="J21" s="61">
        <v>22.53</v>
      </c>
      <c r="K21" s="61">
        <v>22.53</v>
      </c>
      <c r="L21" s="61">
        <v>22.53</v>
      </c>
      <c r="M21" s="61">
        <v>22.53</v>
      </c>
      <c r="N21" s="61">
        <v>22.53</v>
      </c>
      <c r="O21" s="61">
        <v>22.53</v>
      </c>
      <c r="P21" s="61">
        <v>22.53</v>
      </c>
      <c r="Q21" s="61">
        <v>22.53</v>
      </c>
      <c r="R21" s="61">
        <v>22.53</v>
      </c>
      <c r="S21" s="61">
        <v>22.53</v>
      </c>
      <c r="T21" s="61">
        <v>22.53</v>
      </c>
      <c r="U21" s="61">
        <v>22.53</v>
      </c>
      <c r="V21" s="61">
        <v>22.53</v>
      </c>
      <c r="W21" s="61">
        <v>22.53</v>
      </c>
      <c r="X21" s="61">
        <v>22.53</v>
      </c>
      <c r="Y21" s="61">
        <v>22.53</v>
      </c>
      <c r="Z21" s="61">
        <v>22.53</v>
      </c>
      <c r="AA21" s="61">
        <v>22.53</v>
      </c>
      <c r="AB21" s="61">
        <v>22.53</v>
      </c>
      <c r="AC21" s="61">
        <v>22.53</v>
      </c>
      <c r="AD21" s="62">
        <v>22.53</v>
      </c>
    </row>
    <row r="22" spans="1:30" ht="24" customHeight="1" x14ac:dyDescent="0.3">
      <c r="A22" s="161"/>
      <c r="B22" s="98" t="s">
        <v>222</v>
      </c>
      <c r="C22" s="103"/>
      <c r="D22" s="103"/>
      <c r="E22" s="103"/>
      <c r="F22" s="103"/>
      <c r="G22" s="104" t="s">
        <v>223</v>
      </c>
      <c r="H22" s="63">
        <v>4.72</v>
      </c>
      <c r="I22" s="63">
        <v>4.72</v>
      </c>
      <c r="J22" s="63">
        <v>4.72</v>
      </c>
      <c r="K22" s="63">
        <v>4.72</v>
      </c>
      <c r="L22" s="63">
        <v>4.72</v>
      </c>
      <c r="M22" s="63">
        <v>4.72</v>
      </c>
      <c r="N22" s="63">
        <v>4.72</v>
      </c>
      <c r="O22" s="63">
        <v>4.72</v>
      </c>
      <c r="P22" s="63">
        <v>4.72</v>
      </c>
      <c r="Q22" s="63">
        <v>4.72</v>
      </c>
      <c r="R22" s="63">
        <v>4.72</v>
      </c>
      <c r="S22" s="63">
        <v>4.72</v>
      </c>
      <c r="T22" s="63">
        <v>4.72</v>
      </c>
      <c r="U22" s="63">
        <v>4.72</v>
      </c>
      <c r="V22" s="63">
        <v>4.72</v>
      </c>
      <c r="W22" s="63">
        <v>4.72</v>
      </c>
      <c r="X22" s="63">
        <v>4.72</v>
      </c>
      <c r="Y22" s="63">
        <v>4.72</v>
      </c>
      <c r="Z22" s="63">
        <v>4.72</v>
      </c>
      <c r="AA22" s="63">
        <v>4.72</v>
      </c>
      <c r="AB22" s="63">
        <v>4.72</v>
      </c>
      <c r="AC22" s="63">
        <v>4.72</v>
      </c>
      <c r="AD22" s="64">
        <v>4.72</v>
      </c>
    </row>
    <row r="23" spans="1:30" ht="24" customHeight="1" x14ac:dyDescent="0.3">
      <c r="A23" s="157" t="s">
        <v>230</v>
      </c>
      <c r="B23" s="110" t="s">
        <v>213</v>
      </c>
      <c r="C23" s="82"/>
      <c r="D23" s="82"/>
      <c r="E23" s="82"/>
      <c r="F23" s="82"/>
      <c r="G23" s="114" t="s">
        <v>214</v>
      </c>
      <c r="H23" s="65">
        <v>12.66</v>
      </c>
      <c r="I23" s="65">
        <v>12.66</v>
      </c>
      <c r="J23" s="65">
        <v>12.66</v>
      </c>
      <c r="K23" s="65">
        <v>12.66</v>
      </c>
      <c r="L23" s="65">
        <v>12.66</v>
      </c>
      <c r="M23" s="65">
        <v>12.66</v>
      </c>
      <c r="N23" s="65">
        <v>12.66</v>
      </c>
      <c r="O23" s="65">
        <v>12.66</v>
      </c>
      <c r="P23" s="65">
        <v>12.66</v>
      </c>
      <c r="Q23" s="65">
        <v>12.66</v>
      </c>
      <c r="R23" s="65">
        <v>12.66</v>
      </c>
      <c r="S23" s="65">
        <v>12.66</v>
      </c>
      <c r="T23" s="65">
        <v>12.66</v>
      </c>
      <c r="U23" s="65">
        <v>12.66</v>
      </c>
      <c r="V23" s="65">
        <v>12.66</v>
      </c>
      <c r="W23" s="65">
        <v>12.66</v>
      </c>
      <c r="X23" s="65">
        <v>12.66</v>
      </c>
      <c r="Y23" s="65">
        <v>12.66</v>
      </c>
      <c r="Z23" s="65">
        <v>12.66</v>
      </c>
      <c r="AA23" s="65">
        <v>12.66</v>
      </c>
      <c r="AB23" s="65">
        <v>12.66</v>
      </c>
      <c r="AC23" s="65">
        <v>12.66</v>
      </c>
      <c r="AD23" s="66">
        <v>12.66</v>
      </c>
    </row>
    <row r="24" spans="1:30" ht="24" customHeight="1" x14ac:dyDescent="0.3">
      <c r="A24" s="158"/>
      <c r="B24" s="110" t="s">
        <v>231</v>
      </c>
      <c r="C24" s="82"/>
      <c r="D24" s="82"/>
      <c r="E24" s="82"/>
      <c r="F24" s="82"/>
      <c r="G24" s="114" t="s">
        <v>216</v>
      </c>
      <c r="H24" s="61">
        <v>28.77</v>
      </c>
      <c r="I24" s="61">
        <v>28.69</v>
      </c>
      <c r="J24" s="61">
        <v>28.77</v>
      </c>
      <c r="K24" s="61">
        <v>28.69</v>
      </c>
      <c r="L24" s="61">
        <v>29.21</v>
      </c>
      <c r="M24" s="61">
        <v>29.21</v>
      </c>
      <c r="N24" s="61">
        <v>29.21</v>
      </c>
      <c r="O24" s="61">
        <v>29.61</v>
      </c>
      <c r="P24" s="61">
        <v>27.91</v>
      </c>
      <c r="Q24" s="61">
        <v>27.91</v>
      </c>
      <c r="R24" s="61">
        <v>28.69</v>
      </c>
      <c r="S24" s="61">
        <v>28.69</v>
      </c>
      <c r="T24" s="61">
        <v>28.69</v>
      </c>
      <c r="U24" s="61">
        <v>28.9</v>
      </c>
      <c r="V24" s="61">
        <v>28.9</v>
      </c>
      <c r="W24" s="61">
        <v>28.26</v>
      </c>
      <c r="X24" s="61">
        <v>28.69</v>
      </c>
      <c r="Y24" s="61">
        <v>29.21</v>
      </c>
      <c r="Z24" s="61">
        <v>28.77</v>
      </c>
      <c r="AA24" s="61">
        <v>29.61</v>
      </c>
      <c r="AB24" s="61">
        <v>28.9</v>
      </c>
      <c r="AC24" s="61">
        <v>27.91</v>
      </c>
      <c r="AD24" s="62">
        <v>28.26</v>
      </c>
    </row>
    <row r="25" spans="1:30" ht="24" customHeight="1" x14ac:dyDescent="0.3">
      <c r="A25" s="158"/>
      <c r="B25" s="110" t="s">
        <v>225</v>
      </c>
      <c r="C25" s="82"/>
      <c r="D25" s="82"/>
      <c r="E25" s="82"/>
      <c r="F25" s="82"/>
      <c r="G25" s="114" t="s">
        <v>226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</row>
    <row r="26" spans="1:30" ht="24" customHeight="1" x14ac:dyDescent="0.3">
      <c r="A26" s="158"/>
      <c r="B26" s="110" t="s">
        <v>227</v>
      </c>
      <c r="C26" s="82"/>
      <c r="D26" s="82"/>
      <c r="E26" s="82"/>
      <c r="F26" s="82"/>
      <c r="G26" s="114" t="s">
        <v>219</v>
      </c>
      <c r="H26" s="61">
        <v>57.38</v>
      </c>
      <c r="I26" s="61">
        <v>57.38</v>
      </c>
      <c r="J26" s="61">
        <v>57.38</v>
      </c>
      <c r="K26" s="61">
        <v>57.38</v>
      </c>
      <c r="L26" s="61">
        <v>57.38</v>
      </c>
      <c r="M26" s="61">
        <v>57.38</v>
      </c>
      <c r="N26" s="61">
        <v>57.38</v>
      </c>
      <c r="O26" s="61">
        <v>57.38</v>
      </c>
      <c r="P26" s="61">
        <v>57.38</v>
      </c>
      <c r="Q26" s="61">
        <v>57.38</v>
      </c>
      <c r="R26" s="61">
        <v>57.38</v>
      </c>
      <c r="S26" s="61">
        <v>57.38</v>
      </c>
      <c r="T26" s="61">
        <v>57.38</v>
      </c>
      <c r="U26" s="61">
        <v>57.38</v>
      </c>
      <c r="V26" s="61">
        <v>57.38</v>
      </c>
      <c r="W26" s="61">
        <v>57.38</v>
      </c>
      <c r="X26" s="61">
        <v>57.38</v>
      </c>
      <c r="Y26" s="61">
        <v>57.38</v>
      </c>
      <c r="Z26" s="61">
        <v>57.38</v>
      </c>
      <c r="AA26" s="61">
        <v>57.38</v>
      </c>
      <c r="AB26" s="61">
        <v>57.38</v>
      </c>
      <c r="AC26" s="61">
        <v>57.38</v>
      </c>
      <c r="AD26" s="62">
        <v>57.38</v>
      </c>
    </row>
    <row r="27" spans="1:30" ht="24" customHeight="1" x14ac:dyDescent="0.3">
      <c r="A27" s="158"/>
      <c r="B27" s="110" t="s">
        <v>228</v>
      </c>
      <c r="C27" s="82"/>
      <c r="D27" s="82"/>
      <c r="E27" s="82"/>
      <c r="F27" s="82"/>
      <c r="G27" s="114" t="s">
        <v>219</v>
      </c>
      <c r="H27" s="61">
        <v>36.64</v>
      </c>
      <c r="I27" s="61">
        <v>36.64</v>
      </c>
      <c r="J27" s="61">
        <v>36.64</v>
      </c>
      <c r="K27" s="61">
        <v>36.64</v>
      </c>
      <c r="L27" s="61">
        <v>36.64</v>
      </c>
      <c r="M27" s="61">
        <v>36.64</v>
      </c>
      <c r="N27" s="61">
        <v>36.64</v>
      </c>
      <c r="O27" s="61">
        <v>36.64</v>
      </c>
      <c r="P27" s="61">
        <v>36.64</v>
      </c>
      <c r="Q27" s="61">
        <v>36.64</v>
      </c>
      <c r="R27" s="61">
        <v>36.64</v>
      </c>
      <c r="S27" s="61">
        <v>36.64</v>
      </c>
      <c r="T27" s="61">
        <v>36.64</v>
      </c>
      <c r="U27" s="61">
        <v>36.64</v>
      </c>
      <c r="V27" s="61">
        <v>36.64</v>
      </c>
      <c r="W27" s="61">
        <v>36.64</v>
      </c>
      <c r="X27" s="61">
        <v>36.64</v>
      </c>
      <c r="Y27" s="61">
        <v>36.64</v>
      </c>
      <c r="Z27" s="61">
        <v>36.64</v>
      </c>
      <c r="AA27" s="61">
        <v>36.64</v>
      </c>
      <c r="AB27" s="61">
        <v>36.64</v>
      </c>
      <c r="AC27" s="61">
        <v>36.64</v>
      </c>
      <c r="AD27" s="62">
        <v>36.64</v>
      </c>
    </row>
    <row r="28" spans="1:30" ht="24" customHeight="1" x14ac:dyDescent="0.3">
      <c r="A28" s="158"/>
      <c r="B28" s="110" t="s">
        <v>229</v>
      </c>
      <c r="C28" s="82"/>
      <c r="D28" s="82"/>
      <c r="E28" s="82"/>
      <c r="F28" s="82"/>
      <c r="G28" s="114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2"/>
    </row>
    <row r="29" spans="1:30" ht="24" customHeight="1" x14ac:dyDescent="0.3">
      <c r="A29" s="158"/>
      <c r="B29" s="110" t="s">
        <v>227</v>
      </c>
      <c r="C29" s="82"/>
      <c r="D29" s="82"/>
      <c r="E29" s="82"/>
      <c r="F29" s="82"/>
      <c r="G29" s="114" t="s">
        <v>219</v>
      </c>
      <c r="H29" s="61">
        <v>22.92</v>
      </c>
      <c r="I29" s="61">
        <v>22.92</v>
      </c>
      <c r="J29" s="61">
        <v>22.92</v>
      </c>
      <c r="K29" s="61">
        <v>22.92</v>
      </c>
      <c r="L29" s="61">
        <v>22.92</v>
      </c>
      <c r="M29" s="61">
        <v>22.92</v>
      </c>
      <c r="N29" s="61">
        <v>22.92</v>
      </c>
      <c r="O29" s="61">
        <v>22.92</v>
      </c>
      <c r="P29" s="61">
        <v>22.92</v>
      </c>
      <c r="Q29" s="61">
        <v>22.92</v>
      </c>
      <c r="R29" s="61">
        <v>22.92</v>
      </c>
      <c r="S29" s="61">
        <v>22.92</v>
      </c>
      <c r="T29" s="61">
        <v>22.92</v>
      </c>
      <c r="U29" s="61">
        <v>22.92</v>
      </c>
      <c r="V29" s="61">
        <v>22.92</v>
      </c>
      <c r="W29" s="61">
        <v>22.92</v>
      </c>
      <c r="X29" s="61">
        <v>22.92</v>
      </c>
      <c r="Y29" s="61">
        <v>22.92</v>
      </c>
      <c r="Z29" s="61">
        <v>22.92</v>
      </c>
      <c r="AA29" s="61">
        <v>22.92</v>
      </c>
      <c r="AB29" s="61">
        <v>22.92</v>
      </c>
      <c r="AC29" s="61">
        <v>22.92</v>
      </c>
      <c r="AD29" s="62">
        <v>22.92</v>
      </c>
    </row>
    <row r="30" spans="1:30" ht="24" customHeight="1" x14ac:dyDescent="0.3">
      <c r="A30" s="158"/>
      <c r="B30" s="110" t="s">
        <v>228</v>
      </c>
      <c r="C30" s="82"/>
      <c r="D30" s="82"/>
      <c r="E30" s="82"/>
      <c r="F30" s="82"/>
      <c r="G30" s="114" t="s">
        <v>219</v>
      </c>
      <c r="H30" s="61">
        <v>22.53</v>
      </c>
      <c r="I30" s="61">
        <v>22.53</v>
      </c>
      <c r="J30" s="61">
        <v>22.53</v>
      </c>
      <c r="K30" s="61">
        <v>22.53</v>
      </c>
      <c r="L30" s="61">
        <v>22.53</v>
      </c>
      <c r="M30" s="61">
        <v>22.53</v>
      </c>
      <c r="N30" s="61">
        <v>22.53</v>
      </c>
      <c r="O30" s="61">
        <v>22.53</v>
      </c>
      <c r="P30" s="61">
        <v>22.53</v>
      </c>
      <c r="Q30" s="61">
        <v>22.53</v>
      </c>
      <c r="R30" s="61">
        <v>22.53</v>
      </c>
      <c r="S30" s="61">
        <v>22.53</v>
      </c>
      <c r="T30" s="61">
        <v>22.53</v>
      </c>
      <c r="U30" s="61">
        <v>22.53</v>
      </c>
      <c r="V30" s="61">
        <v>22.53</v>
      </c>
      <c r="W30" s="61">
        <v>22.53</v>
      </c>
      <c r="X30" s="61">
        <v>22.53</v>
      </c>
      <c r="Y30" s="61">
        <v>22.53</v>
      </c>
      <c r="Z30" s="61">
        <v>22.53</v>
      </c>
      <c r="AA30" s="61">
        <v>22.53</v>
      </c>
      <c r="AB30" s="61">
        <v>22.53</v>
      </c>
      <c r="AC30" s="61">
        <v>22.53</v>
      </c>
      <c r="AD30" s="62">
        <v>22.53</v>
      </c>
    </row>
    <row r="31" spans="1:30" ht="24" customHeight="1" thickBot="1" x14ac:dyDescent="0.35">
      <c r="A31" s="158"/>
      <c r="B31" s="110" t="s">
        <v>232</v>
      </c>
      <c r="C31" s="82"/>
      <c r="D31" s="82"/>
      <c r="E31" s="162"/>
      <c r="F31" s="162"/>
      <c r="G31" s="132" t="s">
        <v>223</v>
      </c>
      <c r="H31" s="67">
        <v>4.72</v>
      </c>
      <c r="I31" s="67">
        <v>4.72</v>
      </c>
      <c r="J31" s="67">
        <v>4.72</v>
      </c>
      <c r="K31" s="67">
        <v>4.72</v>
      </c>
      <c r="L31" s="67">
        <v>4.72</v>
      </c>
      <c r="M31" s="67">
        <v>4.72</v>
      </c>
      <c r="N31" s="67">
        <v>4.72</v>
      </c>
      <c r="O31" s="67">
        <v>4.72</v>
      </c>
      <c r="P31" s="67">
        <v>4.72</v>
      </c>
      <c r="Q31" s="67">
        <v>4.72</v>
      </c>
      <c r="R31" s="67">
        <v>4.72</v>
      </c>
      <c r="S31" s="67">
        <v>4.72</v>
      </c>
      <c r="T31" s="67">
        <v>4.72</v>
      </c>
      <c r="U31" s="67">
        <v>4.72</v>
      </c>
      <c r="V31" s="67">
        <v>4.72</v>
      </c>
      <c r="W31" s="67">
        <v>4.72</v>
      </c>
      <c r="X31" s="67">
        <v>4.72</v>
      </c>
      <c r="Y31" s="67">
        <v>4.72</v>
      </c>
      <c r="Z31" s="67">
        <v>4.72</v>
      </c>
      <c r="AA31" s="67">
        <v>4.72</v>
      </c>
      <c r="AB31" s="67">
        <v>4.72</v>
      </c>
      <c r="AC31" s="67">
        <v>4.72</v>
      </c>
      <c r="AD31" s="68">
        <v>4.72</v>
      </c>
    </row>
    <row r="32" spans="1:30" ht="24" customHeight="1" thickTop="1" thickBot="1" x14ac:dyDescent="0.35">
      <c r="A32" s="163" t="s">
        <v>233</v>
      </c>
      <c r="B32" s="164"/>
      <c r="C32" s="164"/>
      <c r="D32" s="164"/>
      <c r="E32" s="164"/>
      <c r="F32" s="164"/>
      <c r="G32" s="165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70"/>
    </row>
    <row r="33" spans="1:30" ht="24" customHeight="1" thickTop="1" x14ac:dyDescent="0.3">
      <c r="A33" s="157" t="s">
        <v>234</v>
      </c>
      <c r="B33" s="110" t="s">
        <v>213</v>
      </c>
      <c r="C33" s="82"/>
      <c r="D33" s="82"/>
      <c r="E33" s="82"/>
      <c r="F33" s="82"/>
      <c r="G33" s="114" t="s">
        <v>214</v>
      </c>
      <c r="H33" s="59">
        <v>13.81</v>
      </c>
      <c r="I33" s="59">
        <v>13.81</v>
      </c>
      <c r="J33" s="59">
        <v>13.81</v>
      </c>
      <c r="K33" s="59">
        <v>13.81</v>
      </c>
      <c r="L33" s="59">
        <v>13.81</v>
      </c>
      <c r="M33" s="59">
        <v>13.81</v>
      </c>
      <c r="N33" s="59">
        <v>13.81</v>
      </c>
      <c r="O33" s="59">
        <v>13.81</v>
      </c>
      <c r="P33" s="59">
        <v>13.81</v>
      </c>
      <c r="Q33" s="59">
        <v>13.81</v>
      </c>
      <c r="R33" s="59">
        <v>13.81</v>
      </c>
      <c r="S33" s="59">
        <v>13.81</v>
      </c>
      <c r="T33" s="59">
        <v>13.81</v>
      </c>
      <c r="U33" s="59">
        <v>13.81</v>
      </c>
      <c r="V33" s="59">
        <v>13.81</v>
      </c>
      <c r="W33" s="59">
        <v>13.81</v>
      </c>
      <c r="X33" s="59">
        <v>13.81</v>
      </c>
      <c r="Y33" s="59">
        <v>13.81</v>
      </c>
      <c r="Z33" s="59">
        <v>13.81</v>
      </c>
      <c r="AA33" s="59">
        <v>13.81</v>
      </c>
      <c r="AB33" s="59">
        <v>13.81</v>
      </c>
      <c r="AC33" s="59">
        <v>13.81</v>
      </c>
      <c r="AD33" s="60">
        <v>13.81</v>
      </c>
    </row>
    <row r="34" spans="1:30" ht="24" customHeight="1" x14ac:dyDescent="0.3">
      <c r="A34" s="158"/>
      <c r="B34" s="110" t="s">
        <v>215</v>
      </c>
      <c r="C34" s="82"/>
      <c r="D34" s="82"/>
      <c r="E34" s="82"/>
      <c r="F34" s="82"/>
      <c r="G34" s="114" t="s">
        <v>216</v>
      </c>
      <c r="H34" s="61">
        <v>35.78</v>
      </c>
      <c r="I34" s="61">
        <v>35.65</v>
      </c>
      <c r="J34" s="61">
        <v>35.78</v>
      </c>
      <c r="K34" s="61">
        <v>35.65</v>
      </c>
      <c r="L34" s="61">
        <v>36.35</v>
      </c>
      <c r="M34" s="61">
        <v>36.35</v>
      </c>
      <c r="N34" s="61">
        <v>36.35</v>
      </c>
      <c r="O34" s="61">
        <v>36.79</v>
      </c>
      <c r="P34" s="61">
        <v>34.630000000000003</v>
      </c>
      <c r="Q34" s="61">
        <v>34.630000000000003</v>
      </c>
      <c r="R34" s="61">
        <v>35.65</v>
      </c>
      <c r="S34" s="61">
        <v>35.65</v>
      </c>
      <c r="T34" s="61">
        <v>35.65</v>
      </c>
      <c r="U34" s="61">
        <v>37.090000000000003</v>
      </c>
      <c r="V34" s="61">
        <v>37.090000000000003</v>
      </c>
      <c r="W34" s="61">
        <v>35.26</v>
      </c>
      <c r="X34" s="61">
        <v>35.65</v>
      </c>
      <c r="Y34" s="61">
        <v>36.35</v>
      </c>
      <c r="Z34" s="61">
        <v>35.78</v>
      </c>
      <c r="AA34" s="61">
        <v>36.79</v>
      </c>
      <c r="AB34" s="61">
        <v>37.090000000000003</v>
      </c>
      <c r="AC34" s="61">
        <v>34.630000000000003</v>
      </c>
      <c r="AD34" s="62">
        <v>35.26</v>
      </c>
    </row>
    <row r="35" spans="1:30" ht="24" customHeight="1" x14ac:dyDescent="0.3">
      <c r="A35" s="158"/>
      <c r="B35" s="110" t="s">
        <v>217</v>
      </c>
      <c r="C35" s="82"/>
      <c r="D35" s="82"/>
      <c r="E35" s="82"/>
      <c r="F35" s="82"/>
      <c r="G35" s="114" t="s">
        <v>216</v>
      </c>
      <c r="H35" s="61">
        <v>29.73</v>
      </c>
      <c r="I35" s="61">
        <v>29.66</v>
      </c>
      <c r="J35" s="61">
        <v>29.73</v>
      </c>
      <c r="K35" s="61">
        <v>29.66</v>
      </c>
      <c r="L35" s="61">
        <v>30.17</v>
      </c>
      <c r="M35" s="61">
        <v>30.17</v>
      </c>
      <c r="N35" s="61">
        <v>30.17</v>
      </c>
      <c r="O35" s="61">
        <v>30.62</v>
      </c>
      <c r="P35" s="61">
        <v>28.87</v>
      </c>
      <c r="Q35" s="61">
        <v>28.87</v>
      </c>
      <c r="R35" s="61">
        <v>29.66</v>
      </c>
      <c r="S35" s="61">
        <v>29.66</v>
      </c>
      <c r="T35" s="61">
        <v>29.66</v>
      </c>
      <c r="U35" s="61">
        <v>29.5</v>
      </c>
      <c r="V35" s="61">
        <v>29.5</v>
      </c>
      <c r="W35" s="61">
        <v>29.17</v>
      </c>
      <c r="X35" s="61">
        <v>29.66</v>
      </c>
      <c r="Y35" s="61">
        <v>30.17</v>
      </c>
      <c r="Z35" s="61">
        <v>29.73</v>
      </c>
      <c r="AA35" s="61">
        <v>30.62</v>
      </c>
      <c r="AB35" s="61">
        <v>29.5</v>
      </c>
      <c r="AC35" s="61">
        <v>28.87</v>
      </c>
      <c r="AD35" s="62">
        <v>29.17</v>
      </c>
    </row>
    <row r="36" spans="1:30" ht="24" customHeight="1" x14ac:dyDescent="0.3">
      <c r="A36" s="158"/>
      <c r="B36" s="110" t="s">
        <v>218</v>
      </c>
      <c r="C36" s="82"/>
      <c r="D36" s="82"/>
      <c r="E36" s="82"/>
      <c r="F36" s="82"/>
      <c r="G36" s="114" t="s">
        <v>219</v>
      </c>
      <c r="H36" s="61">
        <v>65.03</v>
      </c>
      <c r="I36" s="61">
        <v>65.03</v>
      </c>
      <c r="J36" s="61">
        <v>65.03</v>
      </c>
      <c r="K36" s="61">
        <v>65.03</v>
      </c>
      <c r="L36" s="61">
        <v>65.03</v>
      </c>
      <c r="M36" s="61">
        <v>65.03</v>
      </c>
      <c r="N36" s="61">
        <v>65.03</v>
      </c>
      <c r="O36" s="61">
        <v>65.03</v>
      </c>
      <c r="P36" s="61">
        <v>65.03</v>
      </c>
      <c r="Q36" s="61">
        <v>65.03</v>
      </c>
      <c r="R36" s="61">
        <v>65.03</v>
      </c>
      <c r="S36" s="61">
        <v>65.03</v>
      </c>
      <c r="T36" s="61">
        <v>65.03</v>
      </c>
      <c r="U36" s="61">
        <v>65.03</v>
      </c>
      <c r="V36" s="61">
        <v>65.03</v>
      </c>
      <c r="W36" s="61">
        <v>65.03</v>
      </c>
      <c r="X36" s="61">
        <v>65.03</v>
      </c>
      <c r="Y36" s="61">
        <v>65.03</v>
      </c>
      <c r="Z36" s="61">
        <v>65.03</v>
      </c>
      <c r="AA36" s="61">
        <v>65.03</v>
      </c>
      <c r="AB36" s="61">
        <v>65.03</v>
      </c>
      <c r="AC36" s="61">
        <v>65.03</v>
      </c>
      <c r="AD36" s="62">
        <v>65.03</v>
      </c>
    </row>
    <row r="37" spans="1:30" ht="24" customHeight="1" x14ac:dyDescent="0.3">
      <c r="A37" s="158"/>
      <c r="B37" s="110" t="s">
        <v>220</v>
      </c>
      <c r="C37" s="82"/>
      <c r="D37" s="82"/>
      <c r="E37" s="82"/>
      <c r="F37" s="82"/>
      <c r="G37" s="114" t="s">
        <v>219</v>
      </c>
      <c r="H37" s="61">
        <v>99.6</v>
      </c>
      <c r="I37" s="61">
        <v>99.6</v>
      </c>
      <c r="J37" s="61">
        <v>99.6</v>
      </c>
      <c r="K37" s="61">
        <v>99.6</v>
      </c>
      <c r="L37" s="61">
        <v>99.6</v>
      </c>
      <c r="M37" s="61">
        <v>99.6</v>
      </c>
      <c r="N37" s="61">
        <v>99.6</v>
      </c>
      <c r="O37" s="61">
        <v>99.6</v>
      </c>
      <c r="P37" s="61">
        <v>99.6</v>
      </c>
      <c r="Q37" s="61">
        <v>99.6</v>
      </c>
      <c r="R37" s="61">
        <v>99.6</v>
      </c>
      <c r="S37" s="61">
        <v>99.6</v>
      </c>
      <c r="T37" s="61">
        <v>99.6</v>
      </c>
      <c r="U37" s="61">
        <v>99.6</v>
      </c>
      <c r="V37" s="61">
        <v>99.6</v>
      </c>
      <c r="W37" s="61">
        <v>99.6</v>
      </c>
      <c r="X37" s="61">
        <v>99.6</v>
      </c>
      <c r="Y37" s="61">
        <v>99.6</v>
      </c>
      <c r="Z37" s="61">
        <v>99.6</v>
      </c>
      <c r="AA37" s="61">
        <v>99.6</v>
      </c>
      <c r="AB37" s="61">
        <v>99.6</v>
      </c>
      <c r="AC37" s="61">
        <v>99.6</v>
      </c>
      <c r="AD37" s="62">
        <v>99.6</v>
      </c>
    </row>
    <row r="38" spans="1:30" ht="24" customHeight="1" x14ac:dyDescent="0.3">
      <c r="A38" s="158"/>
      <c r="B38" s="110" t="s">
        <v>221</v>
      </c>
      <c r="C38" s="82"/>
      <c r="D38" s="82"/>
      <c r="E38" s="82"/>
      <c r="F38" s="82"/>
      <c r="G38" s="114" t="s">
        <v>219</v>
      </c>
      <c r="H38" s="61">
        <v>73.31</v>
      </c>
      <c r="I38" s="61">
        <v>73.31</v>
      </c>
      <c r="J38" s="61">
        <v>73.31</v>
      </c>
      <c r="K38" s="61">
        <v>73.31</v>
      </c>
      <c r="L38" s="61">
        <v>73.31</v>
      </c>
      <c r="M38" s="61">
        <v>73.31</v>
      </c>
      <c r="N38" s="61">
        <v>73.31</v>
      </c>
      <c r="O38" s="61">
        <v>73.31</v>
      </c>
      <c r="P38" s="61">
        <v>73.31</v>
      </c>
      <c r="Q38" s="61">
        <v>73.31</v>
      </c>
      <c r="R38" s="61">
        <v>73.31</v>
      </c>
      <c r="S38" s="61">
        <v>73.31</v>
      </c>
      <c r="T38" s="61">
        <v>73.31</v>
      </c>
      <c r="U38" s="61">
        <v>73.31</v>
      </c>
      <c r="V38" s="61">
        <v>73.31</v>
      </c>
      <c r="W38" s="61">
        <v>73.31</v>
      </c>
      <c r="X38" s="61">
        <v>73.31</v>
      </c>
      <c r="Y38" s="61">
        <v>73.31</v>
      </c>
      <c r="Z38" s="61">
        <v>73.31</v>
      </c>
      <c r="AA38" s="61">
        <v>73.31</v>
      </c>
      <c r="AB38" s="61">
        <v>73.31</v>
      </c>
      <c r="AC38" s="61">
        <v>73.31</v>
      </c>
      <c r="AD38" s="62">
        <v>73.31</v>
      </c>
    </row>
    <row r="39" spans="1:30" ht="24" customHeight="1" x14ac:dyDescent="0.3">
      <c r="A39" s="158"/>
      <c r="B39" s="110" t="s">
        <v>222</v>
      </c>
      <c r="C39" s="82"/>
      <c r="D39" s="82"/>
      <c r="E39" s="82"/>
      <c r="F39" s="82"/>
      <c r="G39" s="114" t="s">
        <v>223</v>
      </c>
      <c r="H39" s="63">
        <v>4.72</v>
      </c>
      <c r="I39" s="63">
        <v>4.72</v>
      </c>
      <c r="J39" s="63">
        <v>4.72</v>
      </c>
      <c r="K39" s="63">
        <v>4.72</v>
      </c>
      <c r="L39" s="63">
        <v>4.72</v>
      </c>
      <c r="M39" s="63">
        <v>4.72</v>
      </c>
      <c r="N39" s="63">
        <v>4.72</v>
      </c>
      <c r="O39" s="63">
        <v>4.72</v>
      </c>
      <c r="P39" s="63">
        <v>4.72</v>
      </c>
      <c r="Q39" s="63">
        <v>4.72</v>
      </c>
      <c r="R39" s="63">
        <v>4.72</v>
      </c>
      <c r="S39" s="63">
        <v>4.72</v>
      </c>
      <c r="T39" s="63">
        <v>4.72</v>
      </c>
      <c r="U39" s="63">
        <v>4.72</v>
      </c>
      <c r="V39" s="63">
        <v>4.72</v>
      </c>
      <c r="W39" s="63">
        <v>4.72</v>
      </c>
      <c r="X39" s="63">
        <v>4.72</v>
      </c>
      <c r="Y39" s="63">
        <v>4.72</v>
      </c>
      <c r="Z39" s="63">
        <v>4.72</v>
      </c>
      <c r="AA39" s="63">
        <v>4.72</v>
      </c>
      <c r="AB39" s="63">
        <v>4.72</v>
      </c>
      <c r="AC39" s="63">
        <v>4.72</v>
      </c>
      <c r="AD39" s="64">
        <v>4.72</v>
      </c>
    </row>
    <row r="40" spans="1:30" ht="24" customHeight="1" x14ac:dyDescent="0.3">
      <c r="A40" s="159" t="s">
        <v>235</v>
      </c>
      <c r="B40" s="160" t="s">
        <v>213</v>
      </c>
      <c r="C40" s="107"/>
      <c r="D40" s="107"/>
      <c r="E40" s="107"/>
      <c r="F40" s="107"/>
      <c r="G40" s="117" t="s">
        <v>214</v>
      </c>
      <c r="H40" s="65">
        <v>12.66</v>
      </c>
      <c r="I40" s="65">
        <v>12.66</v>
      </c>
      <c r="J40" s="65">
        <v>12.66</v>
      </c>
      <c r="K40" s="65">
        <v>12.66</v>
      </c>
      <c r="L40" s="65">
        <v>12.66</v>
      </c>
      <c r="M40" s="65">
        <v>12.66</v>
      </c>
      <c r="N40" s="65">
        <v>12.66</v>
      </c>
      <c r="O40" s="65">
        <v>12.66</v>
      </c>
      <c r="P40" s="65">
        <v>12.66</v>
      </c>
      <c r="Q40" s="65">
        <v>12.66</v>
      </c>
      <c r="R40" s="65">
        <v>12.66</v>
      </c>
      <c r="S40" s="65">
        <v>12.66</v>
      </c>
      <c r="T40" s="65">
        <v>12.66</v>
      </c>
      <c r="U40" s="65">
        <v>12.66</v>
      </c>
      <c r="V40" s="65">
        <v>12.66</v>
      </c>
      <c r="W40" s="65">
        <v>12.66</v>
      </c>
      <c r="X40" s="65">
        <v>12.66</v>
      </c>
      <c r="Y40" s="65">
        <v>12.66</v>
      </c>
      <c r="Z40" s="65">
        <v>12.66</v>
      </c>
      <c r="AA40" s="65">
        <v>12.66</v>
      </c>
      <c r="AB40" s="65">
        <v>12.66</v>
      </c>
      <c r="AC40" s="65">
        <v>12.66</v>
      </c>
      <c r="AD40" s="66">
        <v>12.66</v>
      </c>
    </row>
    <row r="41" spans="1:30" ht="24" customHeight="1" x14ac:dyDescent="0.3">
      <c r="A41" s="158"/>
      <c r="B41" s="110" t="s">
        <v>215</v>
      </c>
      <c r="C41" s="82"/>
      <c r="D41" s="82"/>
      <c r="E41" s="82"/>
      <c r="F41" s="82"/>
      <c r="G41" s="114" t="s">
        <v>216</v>
      </c>
      <c r="H41" s="61">
        <v>35.78</v>
      </c>
      <c r="I41" s="61">
        <v>35.65</v>
      </c>
      <c r="J41" s="61">
        <v>35.78</v>
      </c>
      <c r="K41" s="61">
        <v>35.65</v>
      </c>
      <c r="L41" s="61">
        <v>36.35</v>
      </c>
      <c r="M41" s="61">
        <v>36.35</v>
      </c>
      <c r="N41" s="61">
        <v>36.35</v>
      </c>
      <c r="O41" s="61">
        <v>36.79</v>
      </c>
      <c r="P41" s="61">
        <v>34.630000000000003</v>
      </c>
      <c r="Q41" s="61">
        <v>34.630000000000003</v>
      </c>
      <c r="R41" s="61">
        <v>35.65</v>
      </c>
      <c r="S41" s="61">
        <v>35.65</v>
      </c>
      <c r="T41" s="61">
        <v>35.65</v>
      </c>
      <c r="U41" s="61">
        <v>37.090000000000003</v>
      </c>
      <c r="V41" s="61">
        <v>37.090000000000003</v>
      </c>
      <c r="W41" s="61">
        <v>35.26</v>
      </c>
      <c r="X41" s="61">
        <v>35.65</v>
      </c>
      <c r="Y41" s="61">
        <v>36.35</v>
      </c>
      <c r="Z41" s="61">
        <v>35.78</v>
      </c>
      <c r="AA41" s="61">
        <v>36.79</v>
      </c>
      <c r="AB41" s="61">
        <v>37.090000000000003</v>
      </c>
      <c r="AC41" s="61">
        <v>34.630000000000003</v>
      </c>
      <c r="AD41" s="62">
        <v>35.26</v>
      </c>
    </row>
    <row r="42" spans="1:30" ht="24" customHeight="1" x14ac:dyDescent="0.3">
      <c r="A42" s="158"/>
      <c r="B42" s="110" t="s">
        <v>217</v>
      </c>
      <c r="C42" s="82"/>
      <c r="D42" s="82"/>
      <c r="E42" s="82"/>
      <c r="F42" s="82"/>
      <c r="G42" s="114" t="s">
        <v>216</v>
      </c>
      <c r="H42" s="61">
        <v>29.73</v>
      </c>
      <c r="I42" s="61">
        <v>29.66</v>
      </c>
      <c r="J42" s="61">
        <v>29.73</v>
      </c>
      <c r="K42" s="61">
        <v>29.66</v>
      </c>
      <c r="L42" s="61">
        <v>30.17</v>
      </c>
      <c r="M42" s="61">
        <v>30.17</v>
      </c>
      <c r="N42" s="61">
        <v>30.17</v>
      </c>
      <c r="O42" s="61">
        <v>30.62</v>
      </c>
      <c r="P42" s="61">
        <v>28.87</v>
      </c>
      <c r="Q42" s="61">
        <v>28.87</v>
      </c>
      <c r="R42" s="61">
        <v>29.66</v>
      </c>
      <c r="S42" s="61">
        <v>29.66</v>
      </c>
      <c r="T42" s="61">
        <v>29.66</v>
      </c>
      <c r="U42" s="61">
        <v>29.5</v>
      </c>
      <c r="V42" s="61">
        <v>29.5</v>
      </c>
      <c r="W42" s="61">
        <v>29.17</v>
      </c>
      <c r="X42" s="61">
        <v>29.66</v>
      </c>
      <c r="Y42" s="61">
        <v>30.17</v>
      </c>
      <c r="Z42" s="61">
        <v>29.73</v>
      </c>
      <c r="AA42" s="61">
        <v>30.62</v>
      </c>
      <c r="AB42" s="61">
        <v>29.5</v>
      </c>
      <c r="AC42" s="61">
        <v>28.87</v>
      </c>
      <c r="AD42" s="62">
        <v>29.17</v>
      </c>
    </row>
    <row r="43" spans="1:30" ht="24" customHeight="1" x14ac:dyDescent="0.3">
      <c r="A43" s="158"/>
      <c r="B43" s="110" t="s">
        <v>225</v>
      </c>
      <c r="C43" s="82"/>
      <c r="D43" s="82"/>
      <c r="E43" s="82"/>
      <c r="F43" s="82"/>
      <c r="G43" s="114" t="s">
        <v>226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</row>
    <row r="44" spans="1:30" ht="24" customHeight="1" x14ac:dyDescent="0.3">
      <c r="A44" s="158"/>
      <c r="B44" s="110" t="s">
        <v>227</v>
      </c>
      <c r="C44" s="82"/>
      <c r="D44" s="82"/>
      <c r="E44" s="82"/>
      <c r="F44" s="82"/>
      <c r="G44" s="114" t="s">
        <v>219</v>
      </c>
      <c r="H44" s="61">
        <v>45.81</v>
      </c>
      <c r="I44" s="61">
        <v>45.81</v>
      </c>
      <c r="J44" s="61">
        <v>45.81</v>
      </c>
      <c r="K44" s="61">
        <v>45.81</v>
      </c>
      <c r="L44" s="61">
        <v>45.81</v>
      </c>
      <c r="M44" s="61">
        <v>45.81</v>
      </c>
      <c r="N44" s="61">
        <v>45.81</v>
      </c>
      <c r="O44" s="61">
        <v>45.81</v>
      </c>
      <c r="P44" s="61">
        <v>45.81</v>
      </c>
      <c r="Q44" s="61">
        <v>45.81</v>
      </c>
      <c r="R44" s="61">
        <v>45.81</v>
      </c>
      <c r="S44" s="61">
        <v>45.81</v>
      </c>
      <c r="T44" s="61">
        <v>45.81</v>
      </c>
      <c r="U44" s="61">
        <v>45.81</v>
      </c>
      <c r="V44" s="61">
        <v>45.81</v>
      </c>
      <c r="W44" s="61">
        <v>45.81</v>
      </c>
      <c r="X44" s="61">
        <v>45.81</v>
      </c>
      <c r="Y44" s="61">
        <v>45.81</v>
      </c>
      <c r="Z44" s="61">
        <v>45.81</v>
      </c>
      <c r="AA44" s="61">
        <v>45.81</v>
      </c>
      <c r="AB44" s="61">
        <v>45.81</v>
      </c>
      <c r="AC44" s="61">
        <v>45.81</v>
      </c>
      <c r="AD44" s="62">
        <v>45.81</v>
      </c>
    </row>
    <row r="45" spans="1:30" ht="24" customHeight="1" x14ac:dyDescent="0.3">
      <c r="A45" s="158"/>
      <c r="B45" s="110" t="s">
        <v>228</v>
      </c>
      <c r="C45" s="82"/>
      <c r="D45" s="82"/>
      <c r="E45" s="82"/>
      <c r="F45" s="82"/>
      <c r="G45" s="114" t="s">
        <v>219</v>
      </c>
      <c r="H45" s="61">
        <v>44.1</v>
      </c>
      <c r="I45" s="61">
        <v>44.1</v>
      </c>
      <c r="J45" s="61">
        <v>44.1</v>
      </c>
      <c r="K45" s="61">
        <v>44.1</v>
      </c>
      <c r="L45" s="61">
        <v>44.1</v>
      </c>
      <c r="M45" s="61">
        <v>44.1</v>
      </c>
      <c r="N45" s="61">
        <v>44.1</v>
      </c>
      <c r="O45" s="61">
        <v>44.1</v>
      </c>
      <c r="P45" s="61">
        <v>44.1</v>
      </c>
      <c r="Q45" s="61">
        <v>44.1</v>
      </c>
      <c r="R45" s="61">
        <v>44.1</v>
      </c>
      <c r="S45" s="61">
        <v>44.1</v>
      </c>
      <c r="T45" s="61">
        <v>44.1</v>
      </c>
      <c r="U45" s="61">
        <v>44.1</v>
      </c>
      <c r="V45" s="61">
        <v>44.1</v>
      </c>
      <c r="W45" s="61">
        <v>44.1</v>
      </c>
      <c r="X45" s="61">
        <v>44.1</v>
      </c>
      <c r="Y45" s="61">
        <v>44.1</v>
      </c>
      <c r="Z45" s="61">
        <v>44.1</v>
      </c>
      <c r="AA45" s="61">
        <v>44.1</v>
      </c>
      <c r="AB45" s="61">
        <v>44.1</v>
      </c>
      <c r="AC45" s="61">
        <v>44.1</v>
      </c>
      <c r="AD45" s="62">
        <v>44.1</v>
      </c>
    </row>
    <row r="46" spans="1:30" ht="24" customHeight="1" x14ac:dyDescent="0.3">
      <c r="A46" s="158"/>
      <c r="B46" s="110" t="s">
        <v>229</v>
      </c>
      <c r="C46" s="82"/>
      <c r="D46" s="82"/>
      <c r="E46" s="82"/>
      <c r="F46" s="82"/>
      <c r="G46" s="114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</row>
    <row r="47" spans="1:30" ht="24" customHeight="1" x14ac:dyDescent="0.3">
      <c r="A47" s="158"/>
      <c r="B47" s="110" t="s">
        <v>227</v>
      </c>
      <c r="C47" s="82"/>
      <c r="D47" s="82"/>
      <c r="E47" s="82"/>
      <c r="F47" s="82"/>
      <c r="G47" s="114" t="s">
        <v>219</v>
      </c>
      <c r="H47" s="61">
        <v>96.76</v>
      </c>
      <c r="I47" s="61">
        <v>96.76</v>
      </c>
      <c r="J47" s="61">
        <v>96.76</v>
      </c>
      <c r="K47" s="61">
        <v>96.76</v>
      </c>
      <c r="L47" s="61">
        <v>96.76</v>
      </c>
      <c r="M47" s="61">
        <v>96.76</v>
      </c>
      <c r="N47" s="61">
        <v>96.76</v>
      </c>
      <c r="O47" s="61">
        <v>96.76</v>
      </c>
      <c r="P47" s="61">
        <v>96.76</v>
      </c>
      <c r="Q47" s="61">
        <v>96.76</v>
      </c>
      <c r="R47" s="61">
        <v>96.76</v>
      </c>
      <c r="S47" s="61">
        <v>96.76</v>
      </c>
      <c r="T47" s="61">
        <v>96.76</v>
      </c>
      <c r="U47" s="61">
        <v>96.76</v>
      </c>
      <c r="V47" s="61">
        <v>96.76</v>
      </c>
      <c r="W47" s="61">
        <v>96.76</v>
      </c>
      <c r="X47" s="61">
        <v>96.76</v>
      </c>
      <c r="Y47" s="61">
        <v>96.76</v>
      </c>
      <c r="Z47" s="61">
        <v>96.76</v>
      </c>
      <c r="AA47" s="61">
        <v>96.76</v>
      </c>
      <c r="AB47" s="61">
        <v>96.76</v>
      </c>
      <c r="AC47" s="61">
        <v>96.76</v>
      </c>
      <c r="AD47" s="62">
        <v>96.76</v>
      </c>
    </row>
    <row r="48" spans="1:30" ht="24" customHeight="1" x14ac:dyDescent="0.3">
      <c r="A48" s="158"/>
      <c r="B48" s="110" t="s">
        <v>228</v>
      </c>
      <c r="C48" s="82"/>
      <c r="D48" s="82"/>
      <c r="E48" s="82"/>
      <c r="F48" s="82"/>
      <c r="G48" s="114" t="s">
        <v>219</v>
      </c>
      <c r="H48" s="61">
        <v>94.06</v>
      </c>
      <c r="I48" s="61">
        <v>94.06</v>
      </c>
      <c r="J48" s="61">
        <v>94.06</v>
      </c>
      <c r="K48" s="61">
        <v>94.06</v>
      </c>
      <c r="L48" s="61">
        <v>94.06</v>
      </c>
      <c r="M48" s="61">
        <v>94.06</v>
      </c>
      <c r="N48" s="61">
        <v>94.06</v>
      </c>
      <c r="O48" s="61">
        <v>94.06</v>
      </c>
      <c r="P48" s="61">
        <v>94.06</v>
      </c>
      <c r="Q48" s="61">
        <v>94.06</v>
      </c>
      <c r="R48" s="61">
        <v>94.06</v>
      </c>
      <c r="S48" s="61">
        <v>94.06</v>
      </c>
      <c r="T48" s="61">
        <v>94.06</v>
      </c>
      <c r="U48" s="61">
        <v>94.06</v>
      </c>
      <c r="V48" s="61">
        <v>94.06</v>
      </c>
      <c r="W48" s="61">
        <v>94.06</v>
      </c>
      <c r="X48" s="61">
        <v>94.06</v>
      </c>
      <c r="Y48" s="61">
        <v>94.06</v>
      </c>
      <c r="Z48" s="61">
        <v>94.06</v>
      </c>
      <c r="AA48" s="61">
        <v>94.06</v>
      </c>
      <c r="AB48" s="61">
        <v>94.06</v>
      </c>
      <c r="AC48" s="61">
        <v>94.06</v>
      </c>
      <c r="AD48" s="62">
        <v>94.06</v>
      </c>
    </row>
    <row r="49" spans="1:30" ht="24" customHeight="1" x14ac:dyDescent="0.3">
      <c r="A49" s="161"/>
      <c r="B49" s="98" t="s">
        <v>222</v>
      </c>
      <c r="C49" s="103"/>
      <c r="D49" s="103"/>
      <c r="E49" s="103"/>
      <c r="F49" s="103"/>
      <c r="G49" s="104" t="s">
        <v>223</v>
      </c>
      <c r="H49" s="63">
        <v>4.72</v>
      </c>
      <c r="I49" s="63">
        <v>4.72</v>
      </c>
      <c r="J49" s="63">
        <v>4.72</v>
      </c>
      <c r="K49" s="63">
        <v>4.72</v>
      </c>
      <c r="L49" s="63">
        <v>4.72</v>
      </c>
      <c r="M49" s="63">
        <v>4.72</v>
      </c>
      <c r="N49" s="63">
        <v>4.72</v>
      </c>
      <c r="O49" s="63">
        <v>4.72</v>
      </c>
      <c r="P49" s="63">
        <v>4.72</v>
      </c>
      <c r="Q49" s="63">
        <v>4.72</v>
      </c>
      <c r="R49" s="63">
        <v>4.72</v>
      </c>
      <c r="S49" s="63">
        <v>4.72</v>
      </c>
      <c r="T49" s="63">
        <v>4.72</v>
      </c>
      <c r="U49" s="63">
        <v>4.72</v>
      </c>
      <c r="V49" s="63">
        <v>4.72</v>
      </c>
      <c r="W49" s="63">
        <v>4.72</v>
      </c>
      <c r="X49" s="63">
        <v>4.72</v>
      </c>
      <c r="Y49" s="63">
        <v>4.72</v>
      </c>
      <c r="Z49" s="63">
        <v>4.72</v>
      </c>
      <c r="AA49" s="63">
        <v>4.72</v>
      </c>
      <c r="AB49" s="63">
        <v>4.72</v>
      </c>
      <c r="AC49" s="63">
        <v>4.72</v>
      </c>
      <c r="AD49" s="64">
        <v>4.72</v>
      </c>
    </row>
    <row r="50" spans="1:30" ht="24" customHeight="1" x14ac:dyDescent="0.3">
      <c r="A50" s="157" t="s">
        <v>236</v>
      </c>
      <c r="B50" s="110" t="s">
        <v>213</v>
      </c>
      <c r="C50" s="82"/>
      <c r="D50" s="82"/>
      <c r="E50" s="82"/>
      <c r="F50" s="82"/>
      <c r="G50" s="114" t="s">
        <v>214</v>
      </c>
      <c r="H50" s="65">
        <v>12.66</v>
      </c>
      <c r="I50" s="65">
        <v>12.66</v>
      </c>
      <c r="J50" s="65">
        <v>12.66</v>
      </c>
      <c r="K50" s="65">
        <v>12.66</v>
      </c>
      <c r="L50" s="65">
        <v>12.66</v>
      </c>
      <c r="M50" s="65">
        <v>12.66</v>
      </c>
      <c r="N50" s="65">
        <v>12.66</v>
      </c>
      <c r="O50" s="65">
        <v>12.66</v>
      </c>
      <c r="P50" s="65">
        <v>12.66</v>
      </c>
      <c r="Q50" s="65">
        <v>12.66</v>
      </c>
      <c r="R50" s="65">
        <v>12.66</v>
      </c>
      <c r="S50" s="65">
        <v>12.66</v>
      </c>
      <c r="T50" s="65">
        <v>12.66</v>
      </c>
      <c r="U50" s="65">
        <v>12.66</v>
      </c>
      <c r="V50" s="65">
        <v>12.66</v>
      </c>
      <c r="W50" s="65">
        <v>12.66</v>
      </c>
      <c r="X50" s="65">
        <v>12.66</v>
      </c>
      <c r="Y50" s="65">
        <v>12.66</v>
      </c>
      <c r="Z50" s="65">
        <v>12.66</v>
      </c>
      <c r="AA50" s="65">
        <v>12.66</v>
      </c>
      <c r="AB50" s="65">
        <v>12.66</v>
      </c>
      <c r="AC50" s="65">
        <v>12.66</v>
      </c>
      <c r="AD50" s="66">
        <v>12.66</v>
      </c>
    </row>
    <row r="51" spans="1:30" ht="24" customHeight="1" x14ac:dyDescent="0.3">
      <c r="A51" s="158"/>
      <c r="B51" s="110" t="s">
        <v>231</v>
      </c>
      <c r="C51" s="82"/>
      <c r="D51" s="82"/>
      <c r="E51" s="82"/>
      <c r="F51" s="82"/>
      <c r="G51" s="114" t="s">
        <v>216</v>
      </c>
      <c r="H51" s="61">
        <v>31.22</v>
      </c>
      <c r="I51" s="61">
        <v>31.13</v>
      </c>
      <c r="J51" s="61">
        <v>31.22</v>
      </c>
      <c r="K51" s="61">
        <v>31.13</v>
      </c>
      <c r="L51" s="61">
        <v>31.69</v>
      </c>
      <c r="M51" s="61">
        <v>31.69</v>
      </c>
      <c r="N51" s="61">
        <v>31.69</v>
      </c>
      <c r="O51" s="61">
        <v>32.130000000000003</v>
      </c>
      <c r="P51" s="61">
        <v>30.29</v>
      </c>
      <c r="Q51" s="61">
        <v>30.29</v>
      </c>
      <c r="R51" s="61">
        <v>31.13</v>
      </c>
      <c r="S51" s="61">
        <v>31.13</v>
      </c>
      <c r="T51" s="61">
        <v>31.13</v>
      </c>
      <c r="U51" s="61">
        <v>31.36</v>
      </c>
      <c r="V51" s="61">
        <v>31.36</v>
      </c>
      <c r="W51" s="61">
        <v>30.67</v>
      </c>
      <c r="X51" s="61">
        <v>31.13</v>
      </c>
      <c r="Y51" s="61">
        <v>31.69</v>
      </c>
      <c r="Z51" s="61">
        <v>31.22</v>
      </c>
      <c r="AA51" s="61">
        <v>32.130000000000003</v>
      </c>
      <c r="AB51" s="61">
        <v>31.36</v>
      </c>
      <c r="AC51" s="61">
        <v>30.29</v>
      </c>
      <c r="AD51" s="62">
        <v>30.67</v>
      </c>
    </row>
    <row r="52" spans="1:30" ht="24" customHeight="1" x14ac:dyDescent="0.3">
      <c r="A52" s="158"/>
      <c r="B52" s="110" t="s">
        <v>225</v>
      </c>
      <c r="C52" s="82"/>
      <c r="D52" s="82"/>
      <c r="E52" s="82"/>
      <c r="F52" s="82"/>
      <c r="G52" s="114" t="s">
        <v>226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2"/>
    </row>
    <row r="53" spans="1:30" ht="24" customHeight="1" x14ac:dyDescent="0.3">
      <c r="A53" s="158"/>
      <c r="B53" s="110" t="s">
        <v>227</v>
      </c>
      <c r="C53" s="82"/>
      <c r="D53" s="82"/>
      <c r="E53" s="82"/>
      <c r="F53" s="82"/>
      <c r="G53" s="114" t="s">
        <v>219</v>
      </c>
      <c r="H53" s="61">
        <v>45.81</v>
      </c>
      <c r="I53" s="61">
        <v>45.81</v>
      </c>
      <c r="J53" s="61">
        <v>45.81</v>
      </c>
      <c r="K53" s="61">
        <v>45.81</v>
      </c>
      <c r="L53" s="61">
        <v>45.81</v>
      </c>
      <c r="M53" s="61">
        <v>45.81</v>
      </c>
      <c r="N53" s="61">
        <v>45.81</v>
      </c>
      <c r="O53" s="61">
        <v>45.81</v>
      </c>
      <c r="P53" s="61">
        <v>45.81</v>
      </c>
      <c r="Q53" s="61">
        <v>45.81</v>
      </c>
      <c r="R53" s="61">
        <v>45.81</v>
      </c>
      <c r="S53" s="61">
        <v>45.81</v>
      </c>
      <c r="T53" s="61">
        <v>45.81</v>
      </c>
      <c r="U53" s="61">
        <v>45.81</v>
      </c>
      <c r="V53" s="61">
        <v>45.81</v>
      </c>
      <c r="W53" s="61">
        <v>45.81</v>
      </c>
      <c r="X53" s="61">
        <v>45.81</v>
      </c>
      <c r="Y53" s="61">
        <v>45.81</v>
      </c>
      <c r="Z53" s="61">
        <v>45.81</v>
      </c>
      <c r="AA53" s="61">
        <v>45.81</v>
      </c>
      <c r="AB53" s="61">
        <v>45.81</v>
      </c>
      <c r="AC53" s="61">
        <v>45.81</v>
      </c>
      <c r="AD53" s="62">
        <v>45.81</v>
      </c>
    </row>
    <row r="54" spans="1:30" ht="24" customHeight="1" x14ac:dyDescent="0.3">
      <c r="A54" s="158"/>
      <c r="B54" s="110" t="s">
        <v>228</v>
      </c>
      <c r="C54" s="82"/>
      <c r="D54" s="82"/>
      <c r="E54" s="82"/>
      <c r="F54" s="82"/>
      <c r="G54" s="114" t="s">
        <v>219</v>
      </c>
      <c r="H54" s="61">
        <v>44.1</v>
      </c>
      <c r="I54" s="61">
        <v>44.1</v>
      </c>
      <c r="J54" s="61">
        <v>44.1</v>
      </c>
      <c r="K54" s="61">
        <v>44.1</v>
      </c>
      <c r="L54" s="61">
        <v>44.1</v>
      </c>
      <c r="M54" s="61">
        <v>44.1</v>
      </c>
      <c r="N54" s="61">
        <v>44.1</v>
      </c>
      <c r="O54" s="61">
        <v>44.1</v>
      </c>
      <c r="P54" s="61">
        <v>44.1</v>
      </c>
      <c r="Q54" s="61">
        <v>44.1</v>
      </c>
      <c r="R54" s="61">
        <v>44.1</v>
      </c>
      <c r="S54" s="61">
        <v>44.1</v>
      </c>
      <c r="T54" s="61">
        <v>44.1</v>
      </c>
      <c r="U54" s="61">
        <v>44.1</v>
      </c>
      <c r="V54" s="61">
        <v>44.1</v>
      </c>
      <c r="W54" s="61">
        <v>44.1</v>
      </c>
      <c r="X54" s="61">
        <v>44.1</v>
      </c>
      <c r="Y54" s="61">
        <v>44.1</v>
      </c>
      <c r="Z54" s="61">
        <v>44.1</v>
      </c>
      <c r="AA54" s="61">
        <v>44.1</v>
      </c>
      <c r="AB54" s="61">
        <v>44.1</v>
      </c>
      <c r="AC54" s="61">
        <v>44.1</v>
      </c>
      <c r="AD54" s="62">
        <v>44.1</v>
      </c>
    </row>
    <row r="55" spans="1:30" ht="24" customHeight="1" x14ac:dyDescent="0.3">
      <c r="A55" s="158"/>
      <c r="B55" s="110" t="s">
        <v>229</v>
      </c>
      <c r="C55" s="82"/>
      <c r="D55" s="82"/>
      <c r="E55" s="82"/>
      <c r="F55" s="82"/>
      <c r="G55" s="114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2"/>
    </row>
    <row r="56" spans="1:30" ht="24" customHeight="1" x14ac:dyDescent="0.3">
      <c r="A56" s="158"/>
      <c r="B56" s="110" t="s">
        <v>227</v>
      </c>
      <c r="C56" s="82"/>
      <c r="D56" s="82"/>
      <c r="E56" s="82"/>
      <c r="F56" s="82"/>
      <c r="G56" s="114" t="s">
        <v>219</v>
      </c>
      <c r="H56" s="61">
        <v>96.76</v>
      </c>
      <c r="I56" s="61">
        <v>96.76</v>
      </c>
      <c r="J56" s="61">
        <v>96.76</v>
      </c>
      <c r="K56" s="61">
        <v>96.76</v>
      </c>
      <c r="L56" s="61">
        <v>96.76</v>
      </c>
      <c r="M56" s="61">
        <v>96.76</v>
      </c>
      <c r="N56" s="61">
        <v>96.76</v>
      </c>
      <c r="O56" s="61">
        <v>96.76</v>
      </c>
      <c r="P56" s="61">
        <v>96.76</v>
      </c>
      <c r="Q56" s="61">
        <v>96.76</v>
      </c>
      <c r="R56" s="61">
        <v>96.76</v>
      </c>
      <c r="S56" s="61">
        <v>96.76</v>
      </c>
      <c r="T56" s="61">
        <v>96.76</v>
      </c>
      <c r="U56" s="61">
        <v>96.76</v>
      </c>
      <c r="V56" s="61">
        <v>96.76</v>
      </c>
      <c r="W56" s="61">
        <v>96.76</v>
      </c>
      <c r="X56" s="61">
        <v>96.76</v>
      </c>
      <c r="Y56" s="61">
        <v>96.76</v>
      </c>
      <c r="Z56" s="61">
        <v>96.76</v>
      </c>
      <c r="AA56" s="61">
        <v>96.76</v>
      </c>
      <c r="AB56" s="61">
        <v>96.76</v>
      </c>
      <c r="AC56" s="61">
        <v>96.76</v>
      </c>
      <c r="AD56" s="62">
        <v>96.76</v>
      </c>
    </row>
    <row r="57" spans="1:30" ht="24" customHeight="1" x14ac:dyDescent="0.3">
      <c r="A57" s="158"/>
      <c r="B57" s="110" t="s">
        <v>228</v>
      </c>
      <c r="C57" s="82"/>
      <c r="D57" s="82"/>
      <c r="E57" s="82"/>
      <c r="F57" s="82"/>
      <c r="G57" s="114" t="s">
        <v>219</v>
      </c>
      <c r="H57" s="61">
        <v>94.06</v>
      </c>
      <c r="I57" s="61">
        <v>94.06</v>
      </c>
      <c r="J57" s="61">
        <v>94.06</v>
      </c>
      <c r="K57" s="61">
        <v>94.06</v>
      </c>
      <c r="L57" s="61">
        <v>94.06</v>
      </c>
      <c r="M57" s="61">
        <v>94.06</v>
      </c>
      <c r="N57" s="61">
        <v>94.06</v>
      </c>
      <c r="O57" s="61">
        <v>94.06</v>
      </c>
      <c r="P57" s="61">
        <v>94.06</v>
      </c>
      <c r="Q57" s="61">
        <v>94.06</v>
      </c>
      <c r="R57" s="61">
        <v>94.06</v>
      </c>
      <c r="S57" s="61">
        <v>94.06</v>
      </c>
      <c r="T57" s="61">
        <v>94.06</v>
      </c>
      <c r="U57" s="61">
        <v>94.06</v>
      </c>
      <c r="V57" s="61">
        <v>94.06</v>
      </c>
      <c r="W57" s="61">
        <v>94.06</v>
      </c>
      <c r="X57" s="61">
        <v>94.06</v>
      </c>
      <c r="Y57" s="61">
        <v>94.06</v>
      </c>
      <c r="Z57" s="61">
        <v>94.06</v>
      </c>
      <c r="AA57" s="61">
        <v>94.06</v>
      </c>
      <c r="AB57" s="61">
        <v>94.06</v>
      </c>
      <c r="AC57" s="61">
        <v>94.06</v>
      </c>
      <c r="AD57" s="62">
        <v>94.06</v>
      </c>
    </row>
    <row r="58" spans="1:30" ht="24" customHeight="1" x14ac:dyDescent="0.3">
      <c r="A58" s="158"/>
      <c r="B58" s="110" t="s">
        <v>232</v>
      </c>
      <c r="C58" s="82"/>
      <c r="D58" s="82"/>
      <c r="E58" s="82"/>
      <c r="F58" s="82"/>
      <c r="G58" s="114" t="s">
        <v>223</v>
      </c>
      <c r="H58" s="61">
        <v>4.72</v>
      </c>
      <c r="I58" s="61">
        <v>4.72</v>
      </c>
      <c r="J58" s="61">
        <v>4.72</v>
      </c>
      <c r="K58" s="61">
        <v>4.72</v>
      </c>
      <c r="L58" s="61">
        <v>4.72</v>
      </c>
      <c r="M58" s="61">
        <v>4.72</v>
      </c>
      <c r="N58" s="61">
        <v>4.72</v>
      </c>
      <c r="O58" s="61">
        <v>4.72</v>
      </c>
      <c r="P58" s="61">
        <v>4.72</v>
      </c>
      <c r="Q58" s="61">
        <v>4.72</v>
      </c>
      <c r="R58" s="61">
        <v>4.72</v>
      </c>
      <c r="S58" s="61">
        <v>4.72</v>
      </c>
      <c r="T58" s="61">
        <v>4.72</v>
      </c>
      <c r="U58" s="61">
        <v>4.72</v>
      </c>
      <c r="V58" s="61">
        <v>4.72</v>
      </c>
      <c r="W58" s="61">
        <v>4.72</v>
      </c>
      <c r="X58" s="61">
        <v>4.72</v>
      </c>
      <c r="Y58" s="61">
        <v>4.72</v>
      </c>
      <c r="Z58" s="61">
        <v>4.72</v>
      </c>
      <c r="AA58" s="61">
        <v>4.72</v>
      </c>
      <c r="AB58" s="61">
        <v>4.72</v>
      </c>
      <c r="AC58" s="61">
        <v>4.72</v>
      </c>
      <c r="AD58" s="62">
        <v>4.72</v>
      </c>
    </row>
    <row r="59" spans="1:30" ht="24" customHeight="1" x14ac:dyDescent="0.3">
      <c r="A59" s="159" t="s">
        <v>11</v>
      </c>
      <c r="B59" s="106" t="s">
        <v>237</v>
      </c>
      <c r="C59" s="107"/>
      <c r="D59" s="107"/>
      <c r="E59" s="107"/>
      <c r="F59" s="107"/>
      <c r="G59" s="117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6"/>
    </row>
    <row r="60" spans="1:30" ht="24" customHeight="1" x14ac:dyDescent="0.3">
      <c r="A60" s="166"/>
      <c r="B60" s="110" t="s">
        <v>213</v>
      </c>
      <c r="C60" s="82"/>
      <c r="D60" s="82"/>
      <c r="E60" s="82"/>
      <c r="F60" s="82"/>
      <c r="G60" s="114" t="s">
        <v>214</v>
      </c>
      <c r="H60" s="71">
        <v>12.66</v>
      </c>
      <c r="I60" s="61">
        <v>12.66</v>
      </c>
      <c r="J60" s="61">
        <v>12.66</v>
      </c>
      <c r="K60" s="61">
        <v>12.66</v>
      </c>
      <c r="L60" s="61">
        <v>12.66</v>
      </c>
      <c r="M60" s="61">
        <v>12.66</v>
      </c>
      <c r="N60" s="61">
        <v>12.66</v>
      </c>
      <c r="O60" s="61">
        <v>12.66</v>
      </c>
      <c r="P60" s="61">
        <v>12.66</v>
      </c>
      <c r="Q60" s="61">
        <v>12.66</v>
      </c>
      <c r="R60" s="61">
        <v>12.66</v>
      </c>
      <c r="S60" s="61">
        <v>12.66</v>
      </c>
      <c r="T60" s="61">
        <v>12.66</v>
      </c>
      <c r="U60" s="61">
        <v>12.66</v>
      </c>
      <c r="V60" s="61">
        <v>12.66</v>
      </c>
      <c r="W60" s="61">
        <v>12.66</v>
      </c>
      <c r="X60" s="61">
        <v>12.66</v>
      </c>
      <c r="Y60" s="61">
        <v>12.66</v>
      </c>
      <c r="Z60" s="61">
        <v>12.66</v>
      </c>
      <c r="AA60" s="61">
        <v>12.66</v>
      </c>
      <c r="AB60" s="61">
        <v>12.66</v>
      </c>
      <c r="AC60" s="61">
        <v>12.66</v>
      </c>
      <c r="AD60" s="62">
        <v>12.66</v>
      </c>
    </row>
    <row r="61" spans="1:30" ht="24" customHeight="1" x14ac:dyDescent="0.3">
      <c r="A61" s="158"/>
      <c r="B61" s="110" t="s">
        <v>215</v>
      </c>
      <c r="C61" s="82"/>
      <c r="D61" s="82"/>
      <c r="E61" s="82"/>
      <c r="F61" s="82"/>
      <c r="G61" s="114" t="s">
        <v>216</v>
      </c>
      <c r="H61" s="71">
        <v>219.09</v>
      </c>
      <c r="I61" s="61">
        <v>218.97</v>
      </c>
      <c r="J61" s="61">
        <v>219.09</v>
      </c>
      <c r="K61" s="61">
        <v>218.97</v>
      </c>
      <c r="L61" s="61">
        <v>219.66</v>
      </c>
      <c r="M61" s="61">
        <v>219.66</v>
      </c>
      <c r="N61" s="61">
        <v>219.66</v>
      </c>
      <c r="O61" s="61">
        <v>220.11</v>
      </c>
      <c r="P61" s="61">
        <v>217.94</v>
      </c>
      <c r="Q61" s="61">
        <v>217.94</v>
      </c>
      <c r="R61" s="61">
        <v>218.97</v>
      </c>
      <c r="S61" s="61">
        <v>218.97</v>
      </c>
      <c r="T61" s="61">
        <v>218.97</v>
      </c>
      <c r="U61" s="61">
        <v>220.41</v>
      </c>
      <c r="V61" s="61">
        <v>220.41</v>
      </c>
      <c r="W61" s="61">
        <v>218.58</v>
      </c>
      <c r="X61" s="61">
        <v>218.97</v>
      </c>
      <c r="Y61" s="61">
        <v>219.66</v>
      </c>
      <c r="Z61" s="61">
        <v>219.09</v>
      </c>
      <c r="AA61" s="61">
        <v>220.11</v>
      </c>
      <c r="AB61" s="61">
        <v>220.41</v>
      </c>
      <c r="AC61" s="61">
        <v>217.94</v>
      </c>
      <c r="AD61" s="62">
        <v>218.58</v>
      </c>
    </row>
    <row r="62" spans="1:30" ht="24" customHeight="1" x14ac:dyDescent="0.3">
      <c r="A62" s="158"/>
      <c r="B62" s="110" t="s">
        <v>217</v>
      </c>
      <c r="C62" s="82"/>
      <c r="D62" s="82"/>
      <c r="E62" s="82"/>
      <c r="F62" s="82"/>
      <c r="G62" s="114" t="s">
        <v>216</v>
      </c>
      <c r="H62" s="71">
        <v>29.73</v>
      </c>
      <c r="I62" s="61">
        <v>29.66</v>
      </c>
      <c r="J62" s="61">
        <v>29.73</v>
      </c>
      <c r="K62" s="61">
        <v>29.66</v>
      </c>
      <c r="L62" s="61">
        <v>30.17</v>
      </c>
      <c r="M62" s="61">
        <v>30.17</v>
      </c>
      <c r="N62" s="61">
        <v>30.17</v>
      </c>
      <c r="O62" s="61">
        <v>30.62</v>
      </c>
      <c r="P62" s="61">
        <v>28.87</v>
      </c>
      <c r="Q62" s="61">
        <v>28.87</v>
      </c>
      <c r="R62" s="61">
        <v>29.66</v>
      </c>
      <c r="S62" s="61">
        <v>29.66</v>
      </c>
      <c r="T62" s="61">
        <v>29.66</v>
      </c>
      <c r="U62" s="61">
        <v>29.5</v>
      </c>
      <c r="V62" s="61">
        <v>29.5</v>
      </c>
      <c r="W62" s="61">
        <v>29.17</v>
      </c>
      <c r="X62" s="61">
        <v>29.66</v>
      </c>
      <c r="Y62" s="61">
        <v>30.17</v>
      </c>
      <c r="Z62" s="61">
        <v>29.73</v>
      </c>
      <c r="AA62" s="61">
        <v>30.62</v>
      </c>
      <c r="AB62" s="61">
        <v>29.5</v>
      </c>
      <c r="AC62" s="61">
        <v>28.87</v>
      </c>
      <c r="AD62" s="62">
        <v>29.17</v>
      </c>
    </row>
    <row r="63" spans="1:30" ht="24" customHeight="1" x14ac:dyDescent="0.3">
      <c r="A63" s="158"/>
      <c r="B63" s="98" t="s">
        <v>238</v>
      </c>
      <c r="C63" s="82"/>
      <c r="D63" s="82"/>
      <c r="E63" s="82"/>
      <c r="F63" s="82"/>
      <c r="G63" s="114" t="s">
        <v>239</v>
      </c>
      <c r="H63" s="71">
        <v>90.55</v>
      </c>
      <c r="I63" s="61">
        <v>90.55</v>
      </c>
      <c r="J63" s="61">
        <v>90.55</v>
      </c>
      <c r="K63" s="61">
        <v>90.55</v>
      </c>
      <c r="L63" s="61">
        <v>90.55</v>
      </c>
      <c r="M63" s="61">
        <v>90.55</v>
      </c>
      <c r="N63" s="61">
        <v>90.55</v>
      </c>
      <c r="O63" s="61">
        <v>90.55</v>
      </c>
      <c r="P63" s="61">
        <v>90.55</v>
      </c>
      <c r="Q63" s="61">
        <v>90.55</v>
      </c>
      <c r="R63" s="61">
        <v>90.55</v>
      </c>
      <c r="S63" s="61">
        <v>90.55</v>
      </c>
      <c r="T63" s="61">
        <v>90.55</v>
      </c>
      <c r="U63" s="61">
        <v>90.55</v>
      </c>
      <c r="V63" s="61">
        <v>90.55</v>
      </c>
      <c r="W63" s="61">
        <v>90.55</v>
      </c>
      <c r="X63" s="61">
        <v>90.55</v>
      </c>
      <c r="Y63" s="61">
        <v>90.55</v>
      </c>
      <c r="Z63" s="61">
        <v>90.55</v>
      </c>
      <c r="AA63" s="61">
        <v>90.55</v>
      </c>
      <c r="AB63" s="61">
        <v>90.55</v>
      </c>
      <c r="AC63" s="61">
        <v>90.55</v>
      </c>
      <c r="AD63" s="62">
        <v>90.55</v>
      </c>
    </row>
    <row r="64" spans="1:30" ht="24" customHeight="1" x14ac:dyDescent="0.35">
      <c r="A64" s="158"/>
      <c r="B64" s="99" t="s">
        <v>240</v>
      </c>
      <c r="C64" s="100"/>
      <c r="D64" s="100"/>
      <c r="E64" s="100"/>
      <c r="F64" s="100"/>
      <c r="G64" s="101"/>
      <c r="H64" s="72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6"/>
    </row>
    <row r="65" spans="1:30" ht="24" customHeight="1" x14ac:dyDescent="0.3">
      <c r="A65" s="158"/>
      <c r="B65" s="110" t="s">
        <v>213</v>
      </c>
      <c r="C65" s="82"/>
      <c r="D65" s="82"/>
      <c r="E65" s="82"/>
      <c r="F65" s="82"/>
      <c r="G65" s="114" t="s">
        <v>214</v>
      </c>
      <c r="H65" s="71">
        <v>12.66</v>
      </c>
      <c r="I65" s="61">
        <v>12.66</v>
      </c>
      <c r="J65" s="61">
        <v>12.66</v>
      </c>
      <c r="K65" s="61">
        <v>12.66</v>
      </c>
      <c r="L65" s="61">
        <v>12.66</v>
      </c>
      <c r="M65" s="61">
        <v>12.66</v>
      </c>
      <c r="N65" s="61">
        <v>12.66</v>
      </c>
      <c r="O65" s="61">
        <v>12.66</v>
      </c>
      <c r="P65" s="61">
        <v>12.66</v>
      </c>
      <c r="Q65" s="61">
        <v>12.66</v>
      </c>
      <c r="R65" s="61">
        <v>12.66</v>
      </c>
      <c r="S65" s="61">
        <v>12.66</v>
      </c>
      <c r="T65" s="61">
        <v>12.66</v>
      </c>
      <c r="U65" s="61">
        <v>12.66</v>
      </c>
      <c r="V65" s="61">
        <v>12.66</v>
      </c>
      <c r="W65" s="61">
        <v>12.66</v>
      </c>
      <c r="X65" s="61">
        <v>12.66</v>
      </c>
      <c r="Y65" s="61">
        <v>12.66</v>
      </c>
      <c r="Z65" s="61">
        <v>12.66</v>
      </c>
      <c r="AA65" s="61">
        <v>12.66</v>
      </c>
      <c r="AB65" s="61">
        <v>12.66</v>
      </c>
      <c r="AC65" s="61">
        <v>12.66</v>
      </c>
      <c r="AD65" s="62">
        <v>12.66</v>
      </c>
    </row>
    <row r="66" spans="1:30" ht="24" customHeight="1" x14ac:dyDescent="0.3">
      <c r="A66" s="158"/>
      <c r="B66" s="110" t="s">
        <v>215</v>
      </c>
      <c r="C66" s="82"/>
      <c r="D66" s="82"/>
      <c r="E66" s="82"/>
      <c r="F66" s="82"/>
      <c r="G66" s="114" t="s">
        <v>216</v>
      </c>
      <c r="H66" s="71">
        <v>259.60000000000002</v>
      </c>
      <c r="I66" s="61">
        <v>259.47000000000003</v>
      </c>
      <c r="J66" s="61">
        <v>259.60000000000002</v>
      </c>
      <c r="K66" s="61">
        <v>259.47000000000003</v>
      </c>
      <c r="L66" s="61">
        <v>260.16000000000003</v>
      </c>
      <c r="M66" s="61">
        <v>260.16000000000003</v>
      </c>
      <c r="N66" s="61">
        <v>260.16000000000003</v>
      </c>
      <c r="O66" s="61">
        <v>260.60000000000002</v>
      </c>
      <c r="P66" s="61">
        <v>258.44</v>
      </c>
      <c r="Q66" s="61">
        <v>258.44</v>
      </c>
      <c r="R66" s="61">
        <v>259.47000000000003</v>
      </c>
      <c r="S66" s="61">
        <v>259.47000000000003</v>
      </c>
      <c r="T66" s="61">
        <v>259.47000000000003</v>
      </c>
      <c r="U66" s="61">
        <v>260.89999999999998</v>
      </c>
      <c r="V66" s="61">
        <v>260.89999999999998</v>
      </c>
      <c r="W66" s="61">
        <v>259.08</v>
      </c>
      <c r="X66" s="61">
        <v>259.47000000000003</v>
      </c>
      <c r="Y66" s="61">
        <v>260.16000000000003</v>
      </c>
      <c r="Z66" s="61">
        <v>259.60000000000002</v>
      </c>
      <c r="AA66" s="61">
        <v>260.60000000000002</v>
      </c>
      <c r="AB66" s="61">
        <v>260.89999999999998</v>
      </c>
      <c r="AC66" s="61">
        <v>258.44</v>
      </c>
      <c r="AD66" s="62">
        <v>259.08</v>
      </c>
    </row>
    <row r="67" spans="1:30" ht="24" customHeight="1" x14ac:dyDescent="0.3">
      <c r="A67" s="158"/>
      <c r="B67" s="110" t="s">
        <v>217</v>
      </c>
      <c r="C67" s="82"/>
      <c r="D67" s="82"/>
      <c r="E67" s="82"/>
      <c r="F67" s="82"/>
      <c r="G67" s="114" t="s">
        <v>216</v>
      </c>
      <c r="H67" s="71">
        <v>29.73</v>
      </c>
      <c r="I67" s="61">
        <v>29.66</v>
      </c>
      <c r="J67" s="61">
        <v>29.73</v>
      </c>
      <c r="K67" s="61">
        <v>29.66</v>
      </c>
      <c r="L67" s="61">
        <v>30.17</v>
      </c>
      <c r="M67" s="61">
        <v>30.17</v>
      </c>
      <c r="N67" s="61">
        <v>30.17</v>
      </c>
      <c r="O67" s="61">
        <v>30.62</v>
      </c>
      <c r="P67" s="61">
        <v>28.87</v>
      </c>
      <c r="Q67" s="61">
        <v>28.87</v>
      </c>
      <c r="R67" s="61">
        <v>29.66</v>
      </c>
      <c r="S67" s="61">
        <v>29.66</v>
      </c>
      <c r="T67" s="61">
        <v>29.66</v>
      </c>
      <c r="U67" s="61">
        <v>29.5</v>
      </c>
      <c r="V67" s="61">
        <v>29.5</v>
      </c>
      <c r="W67" s="61">
        <v>29.17</v>
      </c>
      <c r="X67" s="61">
        <v>29.66</v>
      </c>
      <c r="Y67" s="61">
        <v>30.17</v>
      </c>
      <c r="Z67" s="61">
        <v>29.73</v>
      </c>
      <c r="AA67" s="61">
        <v>30.62</v>
      </c>
      <c r="AB67" s="61">
        <v>29.5</v>
      </c>
      <c r="AC67" s="61">
        <v>28.87</v>
      </c>
      <c r="AD67" s="62">
        <v>29.17</v>
      </c>
    </row>
    <row r="68" spans="1:30" ht="24" customHeight="1" x14ac:dyDescent="0.3">
      <c r="A68" s="102"/>
      <c r="B68" s="98" t="s">
        <v>238</v>
      </c>
      <c r="C68" s="103"/>
      <c r="D68" s="103"/>
      <c r="E68" s="103"/>
      <c r="F68" s="103"/>
      <c r="G68" s="104" t="s">
        <v>239</v>
      </c>
      <c r="H68" s="73">
        <v>90.55</v>
      </c>
      <c r="I68" s="63">
        <v>90.55</v>
      </c>
      <c r="J68" s="63">
        <v>90.55</v>
      </c>
      <c r="K68" s="63">
        <v>90.55</v>
      </c>
      <c r="L68" s="63">
        <v>90.55</v>
      </c>
      <c r="M68" s="63">
        <v>90.55</v>
      </c>
      <c r="N68" s="63">
        <v>90.55</v>
      </c>
      <c r="O68" s="63">
        <v>90.55</v>
      </c>
      <c r="P68" s="63">
        <v>90.55</v>
      </c>
      <c r="Q68" s="63">
        <v>90.55</v>
      </c>
      <c r="R68" s="63">
        <v>90.55</v>
      </c>
      <c r="S68" s="63">
        <v>90.55</v>
      </c>
      <c r="T68" s="63">
        <v>90.55</v>
      </c>
      <c r="U68" s="63">
        <v>90.55</v>
      </c>
      <c r="V68" s="63">
        <v>90.55</v>
      </c>
      <c r="W68" s="63">
        <v>90.55</v>
      </c>
      <c r="X68" s="63">
        <v>90.55</v>
      </c>
      <c r="Y68" s="63">
        <v>90.55</v>
      </c>
      <c r="Z68" s="63">
        <v>90.55</v>
      </c>
      <c r="AA68" s="63">
        <v>90.55</v>
      </c>
      <c r="AB68" s="63">
        <v>90.55</v>
      </c>
      <c r="AC68" s="63">
        <v>90.55</v>
      </c>
      <c r="AD68" s="64">
        <v>90.55</v>
      </c>
    </row>
    <row r="69" spans="1:30" ht="24" customHeight="1" x14ac:dyDescent="0.3">
      <c r="A69" s="105" t="s">
        <v>23</v>
      </c>
      <c r="B69" s="106" t="s">
        <v>279</v>
      </c>
      <c r="C69" s="107"/>
      <c r="D69" s="107"/>
      <c r="E69" s="107"/>
      <c r="F69" s="107"/>
      <c r="G69" s="108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2"/>
    </row>
    <row r="70" spans="1:30" ht="24" customHeight="1" x14ac:dyDescent="0.3">
      <c r="A70" s="109"/>
      <c r="B70" s="110" t="s">
        <v>241</v>
      </c>
      <c r="C70" s="82"/>
      <c r="D70" s="82"/>
      <c r="E70" s="82"/>
      <c r="F70" s="111"/>
      <c r="G70" s="112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2"/>
    </row>
    <row r="71" spans="1:30" ht="24" customHeight="1" x14ac:dyDescent="0.3">
      <c r="A71" s="113"/>
      <c r="B71" s="110" t="s">
        <v>242</v>
      </c>
      <c r="C71" s="82"/>
      <c r="D71" s="82"/>
      <c r="E71" s="82"/>
      <c r="F71" s="82"/>
      <c r="G71" s="114" t="s">
        <v>214</v>
      </c>
      <c r="H71" s="61">
        <v>4.08</v>
      </c>
      <c r="I71" s="61">
        <v>4.08</v>
      </c>
      <c r="J71" s="61">
        <v>4.08</v>
      </c>
      <c r="K71" s="61">
        <v>4.08</v>
      </c>
      <c r="L71" s="61">
        <v>4.08</v>
      </c>
      <c r="M71" s="61">
        <v>4.08</v>
      </c>
      <c r="N71" s="61">
        <v>4.08</v>
      </c>
      <c r="O71" s="61">
        <v>4.08</v>
      </c>
      <c r="P71" s="61">
        <v>4.08</v>
      </c>
      <c r="Q71" s="61">
        <v>4.08</v>
      </c>
      <c r="R71" s="61">
        <v>4.08</v>
      </c>
      <c r="S71" s="61">
        <v>4.08</v>
      </c>
      <c r="T71" s="61">
        <v>4.08</v>
      </c>
      <c r="U71" s="61">
        <v>4.08</v>
      </c>
      <c r="V71" s="61">
        <v>4.08</v>
      </c>
      <c r="W71" s="61">
        <v>4.08</v>
      </c>
      <c r="X71" s="61">
        <v>4.08</v>
      </c>
      <c r="Y71" s="61">
        <v>4.08</v>
      </c>
      <c r="Z71" s="61">
        <v>4.08</v>
      </c>
      <c r="AA71" s="61">
        <v>4.08</v>
      </c>
      <c r="AB71" s="61">
        <v>4.08</v>
      </c>
      <c r="AC71" s="61">
        <v>4.08</v>
      </c>
      <c r="AD71" s="62">
        <v>4.08</v>
      </c>
    </row>
    <row r="72" spans="1:30" ht="24" customHeight="1" x14ac:dyDescent="0.3">
      <c r="A72" s="113"/>
      <c r="B72" s="110" t="s">
        <v>243</v>
      </c>
      <c r="C72" s="83"/>
      <c r="D72" s="83"/>
      <c r="E72" s="83" t="s">
        <v>244</v>
      </c>
      <c r="F72" s="83"/>
      <c r="G72" s="114" t="s">
        <v>216</v>
      </c>
      <c r="H72" s="61">
        <v>53.12</v>
      </c>
      <c r="I72" s="61">
        <v>30.35</v>
      </c>
      <c r="J72" s="61">
        <v>30.35</v>
      </c>
      <c r="K72" s="61">
        <v>30.35</v>
      </c>
      <c r="L72" s="61">
        <v>53.12</v>
      </c>
      <c r="M72" s="61">
        <v>30.35</v>
      </c>
      <c r="N72" s="61">
        <v>30.35</v>
      </c>
      <c r="O72" s="61">
        <v>30.35</v>
      </c>
      <c r="P72" s="61">
        <v>53.12</v>
      </c>
      <c r="Q72" s="61">
        <v>30.35</v>
      </c>
      <c r="R72" s="61">
        <v>53.12</v>
      </c>
      <c r="S72" s="61">
        <v>30.35</v>
      </c>
      <c r="T72" s="61">
        <v>30.35</v>
      </c>
      <c r="U72" s="61">
        <v>53.12</v>
      </c>
      <c r="V72" s="61">
        <v>30.35</v>
      </c>
      <c r="W72" s="61">
        <v>53.12</v>
      </c>
      <c r="X72" s="61">
        <v>30.35</v>
      </c>
      <c r="Y72" s="61">
        <v>30.35</v>
      </c>
      <c r="Z72" s="61">
        <v>30.35</v>
      </c>
      <c r="AA72" s="61">
        <v>30.35</v>
      </c>
      <c r="AB72" s="61">
        <v>30.35</v>
      </c>
      <c r="AC72" s="61">
        <v>30.35</v>
      </c>
      <c r="AD72" s="62">
        <v>30.35</v>
      </c>
    </row>
    <row r="73" spans="1:30" ht="24" customHeight="1" x14ac:dyDescent="0.3">
      <c r="A73" s="109"/>
      <c r="B73" s="115" t="s">
        <v>245</v>
      </c>
      <c r="C73" s="116"/>
      <c r="D73" s="116"/>
      <c r="E73" s="116"/>
      <c r="F73" s="116"/>
      <c r="G73" s="117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6"/>
    </row>
    <row r="74" spans="1:30" ht="24" customHeight="1" x14ac:dyDescent="0.3">
      <c r="A74" s="109"/>
      <c r="B74" s="110" t="s">
        <v>242</v>
      </c>
      <c r="C74" s="82"/>
      <c r="D74" s="82"/>
      <c r="E74" s="82"/>
      <c r="F74" s="82"/>
      <c r="G74" s="114" t="s">
        <v>214</v>
      </c>
      <c r="H74" s="61">
        <v>4.08</v>
      </c>
      <c r="I74" s="61">
        <v>4.08</v>
      </c>
      <c r="J74" s="61">
        <v>4.08</v>
      </c>
      <c r="K74" s="61">
        <v>4.08</v>
      </c>
      <c r="L74" s="61">
        <v>4.08</v>
      </c>
      <c r="M74" s="61">
        <v>4.08</v>
      </c>
      <c r="N74" s="61">
        <v>4.08</v>
      </c>
      <c r="O74" s="61">
        <v>4.08</v>
      </c>
      <c r="P74" s="61">
        <v>4.08</v>
      </c>
      <c r="Q74" s="61">
        <v>4.08</v>
      </c>
      <c r="R74" s="61">
        <v>4.08</v>
      </c>
      <c r="S74" s="61">
        <v>4.08</v>
      </c>
      <c r="T74" s="61">
        <v>4.08</v>
      </c>
      <c r="U74" s="61">
        <v>4.08</v>
      </c>
      <c r="V74" s="61">
        <v>4.08</v>
      </c>
      <c r="W74" s="61">
        <v>4.08</v>
      </c>
      <c r="X74" s="61">
        <v>4.08</v>
      </c>
      <c r="Y74" s="61">
        <v>4.08</v>
      </c>
      <c r="Z74" s="61">
        <v>4.08</v>
      </c>
      <c r="AA74" s="61">
        <v>4.08</v>
      </c>
      <c r="AB74" s="61">
        <v>4.08</v>
      </c>
      <c r="AC74" s="61">
        <v>4.08</v>
      </c>
      <c r="AD74" s="62">
        <v>4.08</v>
      </c>
    </row>
    <row r="75" spans="1:30" ht="24" customHeight="1" x14ac:dyDescent="0.3">
      <c r="A75" s="109"/>
      <c r="B75" s="110" t="s">
        <v>246</v>
      </c>
      <c r="C75" s="82"/>
      <c r="D75" s="82"/>
      <c r="E75" s="82"/>
      <c r="F75" s="82"/>
      <c r="G75" s="114" t="s">
        <v>214</v>
      </c>
      <c r="H75" s="61">
        <v>15.93</v>
      </c>
      <c r="I75" s="61">
        <v>9.11</v>
      </c>
      <c r="J75" s="61">
        <v>9.11</v>
      </c>
      <c r="K75" s="61">
        <v>9.11</v>
      </c>
      <c r="L75" s="61">
        <v>15.93</v>
      </c>
      <c r="M75" s="61">
        <v>9.11</v>
      </c>
      <c r="N75" s="61">
        <v>9.11</v>
      </c>
      <c r="O75" s="61">
        <v>9.11</v>
      </c>
      <c r="P75" s="61">
        <v>15.93</v>
      </c>
      <c r="Q75" s="61">
        <v>9.11</v>
      </c>
      <c r="R75" s="61">
        <v>15.93</v>
      </c>
      <c r="S75" s="61">
        <v>9.11</v>
      </c>
      <c r="T75" s="61">
        <v>9.11</v>
      </c>
      <c r="U75" s="61">
        <v>15.93</v>
      </c>
      <c r="V75" s="61">
        <v>9.11</v>
      </c>
      <c r="W75" s="61">
        <v>15.93</v>
      </c>
      <c r="X75" s="61">
        <v>9.11</v>
      </c>
      <c r="Y75" s="61">
        <v>9.11</v>
      </c>
      <c r="Z75" s="61">
        <v>9.11</v>
      </c>
      <c r="AA75" s="61">
        <v>9.11</v>
      </c>
      <c r="AB75" s="61">
        <v>9.11</v>
      </c>
      <c r="AC75" s="61">
        <v>9.11</v>
      </c>
      <c r="AD75" s="62">
        <v>9.11</v>
      </c>
    </row>
    <row r="76" spans="1:30" ht="24" customHeight="1" x14ac:dyDescent="0.3">
      <c r="A76" s="109"/>
      <c r="B76" s="118" t="s">
        <v>247</v>
      </c>
      <c r="C76" s="119"/>
      <c r="D76" s="119"/>
      <c r="E76" s="119"/>
      <c r="F76" s="119"/>
      <c r="G76" s="104" t="s">
        <v>216</v>
      </c>
      <c r="H76" s="63">
        <v>75.88</v>
      </c>
      <c r="I76" s="63">
        <v>75.88</v>
      </c>
      <c r="J76" s="63">
        <v>75.88</v>
      </c>
      <c r="K76" s="63">
        <v>75.88</v>
      </c>
      <c r="L76" s="63">
        <v>75.88</v>
      </c>
      <c r="M76" s="63">
        <v>75.88</v>
      </c>
      <c r="N76" s="63">
        <v>75.88</v>
      </c>
      <c r="O76" s="63">
        <v>75.88</v>
      </c>
      <c r="P76" s="63">
        <v>75.88</v>
      </c>
      <c r="Q76" s="63">
        <v>75.88</v>
      </c>
      <c r="R76" s="63">
        <v>75.88</v>
      </c>
      <c r="S76" s="63">
        <v>75.88</v>
      </c>
      <c r="T76" s="63">
        <v>75.88</v>
      </c>
      <c r="U76" s="63">
        <v>75.88</v>
      </c>
      <c r="V76" s="63">
        <v>75.88</v>
      </c>
      <c r="W76" s="63">
        <v>75.88</v>
      </c>
      <c r="X76" s="63">
        <v>75.88</v>
      </c>
      <c r="Y76" s="63">
        <v>75.88</v>
      </c>
      <c r="Z76" s="63">
        <v>75.88</v>
      </c>
      <c r="AA76" s="63">
        <v>75.88</v>
      </c>
      <c r="AB76" s="63">
        <v>75.88</v>
      </c>
      <c r="AC76" s="63">
        <v>75.88</v>
      </c>
      <c r="AD76" s="64">
        <v>75.88</v>
      </c>
    </row>
    <row r="77" spans="1:30" ht="24" customHeight="1" x14ac:dyDescent="0.3">
      <c r="A77" s="109"/>
      <c r="B77" s="120" t="s">
        <v>248</v>
      </c>
      <c r="C77" s="82"/>
      <c r="D77" s="82"/>
      <c r="E77" s="82"/>
      <c r="F77" s="82"/>
      <c r="G77" s="114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6"/>
    </row>
    <row r="78" spans="1:30" ht="24" customHeight="1" x14ac:dyDescent="0.3">
      <c r="A78" s="109"/>
      <c r="B78" s="110" t="s">
        <v>242</v>
      </c>
      <c r="C78" s="82"/>
      <c r="D78" s="82"/>
      <c r="E78" s="82"/>
      <c r="F78" s="82"/>
      <c r="G78" s="114" t="s">
        <v>214</v>
      </c>
      <c r="H78" s="61">
        <v>4.1900000000000004</v>
      </c>
      <c r="I78" s="61">
        <v>4.1900000000000004</v>
      </c>
      <c r="J78" s="61">
        <v>4.1900000000000004</v>
      </c>
      <c r="K78" s="61">
        <v>4.1900000000000004</v>
      </c>
      <c r="L78" s="61">
        <v>4.1900000000000004</v>
      </c>
      <c r="M78" s="61">
        <v>4.1900000000000004</v>
      </c>
      <c r="N78" s="61">
        <v>4.1900000000000004</v>
      </c>
      <c r="O78" s="61">
        <v>4.1900000000000004</v>
      </c>
      <c r="P78" s="61">
        <v>4.1900000000000004</v>
      </c>
      <c r="Q78" s="61">
        <v>4.1900000000000004</v>
      </c>
      <c r="R78" s="61">
        <v>4.1900000000000004</v>
      </c>
      <c r="S78" s="61">
        <v>4.1900000000000004</v>
      </c>
      <c r="T78" s="61">
        <v>4.1900000000000004</v>
      </c>
      <c r="U78" s="61">
        <v>4.1900000000000004</v>
      </c>
      <c r="V78" s="61">
        <v>4.1900000000000004</v>
      </c>
      <c r="W78" s="61">
        <v>4.1900000000000004</v>
      </c>
      <c r="X78" s="61">
        <v>4.1900000000000004</v>
      </c>
      <c r="Y78" s="61">
        <v>4.1900000000000004</v>
      </c>
      <c r="Z78" s="61">
        <v>4.1900000000000004</v>
      </c>
      <c r="AA78" s="61">
        <v>4.1900000000000004</v>
      </c>
      <c r="AB78" s="61">
        <v>4.1900000000000004</v>
      </c>
      <c r="AC78" s="61">
        <v>4.1900000000000004</v>
      </c>
      <c r="AD78" s="62">
        <v>4.1900000000000004</v>
      </c>
    </row>
    <row r="79" spans="1:30" ht="24" customHeight="1" x14ac:dyDescent="0.3">
      <c r="A79" s="121"/>
      <c r="B79" s="98" t="s">
        <v>243</v>
      </c>
      <c r="C79" s="103"/>
      <c r="D79" s="103"/>
      <c r="E79" s="103"/>
      <c r="F79" s="82"/>
      <c r="G79" s="114" t="s">
        <v>216</v>
      </c>
      <c r="H79" s="61">
        <v>77.849999999999994</v>
      </c>
      <c r="I79" s="61">
        <v>77.849999999999994</v>
      </c>
      <c r="J79" s="61">
        <v>77.849999999999994</v>
      </c>
      <c r="K79" s="61">
        <v>77.849999999999994</v>
      </c>
      <c r="L79" s="61">
        <v>77.849999999999994</v>
      </c>
      <c r="M79" s="61">
        <v>77.849999999999994</v>
      </c>
      <c r="N79" s="61">
        <v>77.849999999999994</v>
      </c>
      <c r="O79" s="61">
        <v>77.849999999999994</v>
      </c>
      <c r="P79" s="61">
        <v>77.849999999999994</v>
      </c>
      <c r="Q79" s="61">
        <v>77.849999999999994</v>
      </c>
      <c r="R79" s="61">
        <v>77.849999999999994</v>
      </c>
      <c r="S79" s="61">
        <v>77.849999999999994</v>
      </c>
      <c r="T79" s="61">
        <v>77.849999999999994</v>
      </c>
      <c r="U79" s="61">
        <v>77.849999999999994</v>
      </c>
      <c r="V79" s="61">
        <v>77.849999999999994</v>
      </c>
      <c r="W79" s="61">
        <v>77.849999999999994</v>
      </c>
      <c r="X79" s="61">
        <v>77.849999999999994</v>
      </c>
      <c r="Y79" s="61">
        <v>77.849999999999994</v>
      </c>
      <c r="Z79" s="61">
        <v>77.849999999999994</v>
      </c>
      <c r="AA79" s="61">
        <v>77.849999999999994</v>
      </c>
      <c r="AB79" s="61">
        <v>77.849999999999994</v>
      </c>
      <c r="AC79" s="61">
        <v>77.849999999999994</v>
      </c>
      <c r="AD79" s="62">
        <v>77.849999999999994</v>
      </c>
    </row>
    <row r="80" spans="1:30" ht="24" customHeight="1" x14ac:dyDescent="0.3">
      <c r="A80" s="109"/>
      <c r="B80" s="120" t="s">
        <v>249</v>
      </c>
      <c r="C80" s="82"/>
      <c r="D80" s="82"/>
      <c r="E80" s="82"/>
      <c r="F80" s="107"/>
      <c r="G80" s="117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6"/>
    </row>
    <row r="81" spans="1:30" ht="24" customHeight="1" x14ac:dyDescent="0.3">
      <c r="A81" s="109"/>
      <c r="B81" s="110" t="s">
        <v>242</v>
      </c>
      <c r="C81" s="82"/>
      <c r="D81" s="82"/>
      <c r="E81" s="82"/>
      <c r="F81" s="82"/>
      <c r="G81" s="114" t="s">
        <v>214</v>
      </c>
      <c r="H81" s="71">
        <v>4.47</v>
      </c>
      <c r="I81" s="61">
        <v>4.47</v>
      </c>
      <c r="J81" s="61">
        <v>4.47</v>
      </c>
      <c r="K81" s="61">
        <v>4.47</v>
      </c>
      <c r="L81" s="61">
        <v>4.47</v>
      </c>
      <c r="M81" s="61">
        <v>4.47</v>
      </c>
      <c r="N81" s="61">
        <v>4.47</v>
      </c>
      <c r="O81" s="61">
        <v>4.47</v>
      </c>
      <c r="P81" s="61">
        <v>4.47</v>
      </c>
      <c r="Q81" s="61">
        <v>4.47</v>
      </c>
      <c r="R81" s="61">
        <v>4.47</v>
      </c>
      <c r="S81" s="61">
        <v>4.47</v>
      </c>
      <c r="T81" s="61">
        <v>4.47</v>
      </c>
      <c r="U81" s="61">
        <v>4.47</v>
      </c>
      <c r="V81" s="61">
        <v>4.47</v>
      </c>
      <c r="W81" s="61">
        <v>4.47</v>
      </c>
      <c r="X81" s="61">
        <v>4.47</v>
      </c>
      <c r="Y81" s="61">
        <v>4.47</v>
      </c>
      <c r="Z81" s="61">
        <v>4.47</v>
      </c>
      <c r="AA81" s="61">
        <v>4.47</v>
      </c>
      <c r="AB81" s="61">
        <v>4.47</v>
      </c>
      <c r="AC81" s="61">
        <v>4.47</v>
      </c>
      <c r="AD81" s="62">
        <v>4.47</v>
      </c>
    </row>
    <row r="82" spans="1:30" s="83" customFormat="1" ht="24" customHeight="1" x14ac:dyDescent="0.3">
      <c r="A82" s="121"/>
      <c r="B82" s="98" t="s">
        <v>243</v>
      </c>
      <c r="C82" s="103"/>
      <c r="D82" s="103"/>
      <c r="E82" s="103"/>
      <c r="F82" s="103"/>
      <c r="G82" s="114" t="s">
        <v>216</v>
      </c>
      <c r="H82" s="74">
        <v>82.14</v>
      </c>
      <c r="I82" s="75">
        <v>82.06</v>
      </c>
      <c r="J82" s="75">
        <v>82.14</v>
      </c>
      <c r="K82" s="75">
        <v>82.06</v>
      </c>
      <c r="L82" s="75">
        <v>82.61</v>
      </c>
      <c r="M82" s="75">
        <v>82.61</v>
      </c>
      <c r="N82" s="75">
        <v>82.61</v>
      </c>
      <c r="O82" s="75">
        <v>83.05</v>
      </c>
      <c r="P82" s="75">
        <v>81.209999999999994</v>
      </c>
      <c r="Q82" s="75">
        <v>81.209999999999994</v>
      </c>
      <c r="R82" s="75">
        <v>82.06</v>
      </c>
      <c r="S82" s="75">
        <v>82.06</v>
      </c>
      <c r="T82" s="75">
        <v>82.06</v>
      </c>
      <c r="U82" s="75">
        <v>82.29</v>
      </c>
      <c r="V82" s="75">
        <v>82.29</v>
      </c>
      <c r="W82" s="75">
        <v>81.59</v>
      </c>
      <c r="X82" s="75">
        <v>82.06</v>
      </c>
      <c r="Y82" s="75">
        <v>82.61</v>
      </c>
      <c r="Z82" s="75">
        <v>82.14</v>
      </c>
      <c r="AA82" s="75">
        <v>83.05</v>
      </c>
      <c r="AB82" s="75">
        <v>82.29</v>
      </c>
      <c r="AC82" s="75">
        <v>81.209999999999994</v>
      </c>
      <c r="AD82" s="76">
        <v>81.59</v>
      </c>
    </row>
    <row r="83" spans="1:30" ht="24" customHeight="1" x14ac:dyDescent="0.3">
      <c r="A83" s="159" t="s">
        <v>250</v>
      </c>
      <c r="B83" s="160" t="s">
        <v>242</v>
      </c>
      <c r="C83" s="107"/>
      <c r="D83" s="107"/>
      <c r="E83" s="107"/>
      <c r="F83" s="107"/>
      <c r="G83" s="117" t="s">
        <v>214</v>
      </c>
      <c r="H83" s="77">
        <v>5.17</v>
      </c>
      <c r="I83" s="78">
        <v>5.17</v>
      </c>
      <c r="J83" s="78">
        <v>5.17</v>
      </c>
      <c r="K83" s="78">
        <v>5.17</v>
      </c>
      <c r="L83" s="78">
        <v>5.17</v>
      </c>
      <c r="M83" s="78">
        <v>5.17</v>
      </c>
      <c r="N83" s="78">
        <v>5.17</v>
      </c>
      <c r="O83" s="78">
        <v>5.17</v>
      </c>
      <c r="P83" s="78">
        <v>5.17</v>
      </c>
      <c r="Q83" s="78">
        <v>5.17</v>
      </c>
      <c r="R83" s="78">
        <v>5.17</v>
      </c>
      <c r="S83" s="78">
        <v>5.17</v>
      </c>
      <c r="T83" s="78">
        <v>5.17</v>
      </c>
      <c r="U83" s="78">
        <v>5.17</v>
      </c>
      <c r="V83" s="78">
        <v>5.17</v>
      </c>
      <c r="W83" s="78">
        <v>5.17</v>
      </c>
      <c r="X83" s="78">
        <v>5.17</v>
      </c>
      <c r="Y83" s="78">
        <v>5.17</v>
      </c>
      <c r="Z83" s="78">
        <v>5.17</v>
      </c>
      <c r="AA83" s="78">
        <v>5.17</v>
      </c>
      <c r="AB83" s="78">
        <v>5.17</v>
      </c>
      <c r="AC83" s="78">
        <v>5.17</v>
      </c>
      <c r="AD83" s="79">
        <v>5.17</v>
      </c>
    </row>
    <row r="84" spans="1:30" ht="24" customHeight="1" x14ac:dyDescent="0.3">
      <c r="A84" s="102"/>
      <c r="B84" s="98" t="s">
        <v>243</v>
      </c>
      <c r="C84" s="103"/>
      <c r="D84" s="103"/>
      <c r="E84" s="103"/>
      <c r="F84" s="167"/>
      <c r="G84" s="114" t="s">
        <v>216</v>
      </c>
      <c r="H84" s="71">
        <v>82.54</v>
      </c>
      <c r="I84" s="61">
        <v>82.46</v>
      </c>
      <c r="J84" s="61">
        <v>82.54</v>
      </c>
      <c r="K84" s="61">
        <v>82.46</v>
      </c>
      <c r="L84" s="61">
        <v>83</v>
      </c>
      <c r="M84" s="61">
        <v>83</v>
      </c>
      <c r="N84" s="61">
        <v>83</v>
      </c>
      <c r="O84" s="61">
        <v>83.43</v>
      </c>
      <c r="P84" s="61">
        <v>81.63</v>
      </c>
      <c r="Q84" s="61">
        <v>81.63</v>
      </c>
      <c r="R84" s="61">
        <v>82.46</v>
      </c>
      <c r="S84" s="61">
        <v>82.46</v>
      </c>
      <c r="T84" s="61">
        <v>82.46</v>
      </c>
      <c r="U84" s="61">
        <v>82.68</v>
      </c>
      <c r="V84" s="61">
        <v>82.68</v>
      </c>
      <c r="W84" s="61">
        <v>82</v>
      </c>
      <c r="X84" s="61">
        <v>82.46</v>
      </c>
      <c r="Y84" s="61">
        <v>83</v>
      </c>
      <c r="Z84" s="61">
        <v>82.54</v>
      </c>
      <c r="AA84" s="61">
        <v>83.43</v>
      </c>
      <c r="AB84" s="61">
        <v>82.68</v>
      </c>
      <c r="AC84" s="61">
        <v>81.63</v>
      </c>
      <c r="AD84" s="62">
        <v>82</v>
      </c>
    </row>
    <row r="85" spans="1:30" ht="24" customHeight="1" x14ac:dyDescent="0.3">
      <c r="A85" s="157" t="s">
        <v>251</v>
      </c>
      <c r="B85" s="120" t="s">
        <v>279</v>
      </c>
      <c r="C85" s="82"/>
      <c r="D85" s="82"/>
      <c r="E85" s="82"/>
      <c r="F85" s="82"/>
      <c r="G85" s="124"/>
      <c r="H85" s="72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6"/>
    </row>
    <row r="86" spans="1:30" ht="24" customHeight="1" x14ac:dyDescent="0.3">
      <c r="A86" s="166"/>
      <c r="B86" s="110" t="s">
        <v>241</v>
      </c>
      <c r="C86" s="82"/>
      <c r="D86" s="82"/>
      <c r="E86" s="82"/>
      <c r="F86" s="82"/>
      <c r="G86" s="114"/>
      <c r="H86" s="7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2"/>
    </row>
    <row r="87" spans="1:30" ht="24" customHeight="1" x14ac:dyDescent="0.3">
      <c r="A87" s="166"/>
      <c r="B87" s="110" t="s">
        <v>242</v>
      </c>
      <c r="C87" s="82"/>
      <c r="D87" s="82"/>
      <c r="E87" s="82"/>
      <c r="F87" s="82"/>
      <c r="G87" s="114" t="s">
        <v>214</v>
      </c>
      <c r="H87" s="71">
        <v>4.3600000000000003</v>
      </c>
      <c r="I87" s="61">
        <v>4.3600000000000003</v>
      </c>
      <c r="J87" s="61">
        <v>4.3600000000000003</v>
      </c>
      <c r="K87" s="61">
        <v>4.3600000000000003</v>
      </c>
      <c r="L87" s="61">
        <v>4.3600000000000003</v>
      </c>
      <c r="M87" s="61">
        <v>4.3600000000000003</v>
      </c>
      <c r="N87" s="61">
        <v>4.3600000000000003</v>
      </c>
      <c r="O87" s="61">
        <v>4.3600000000000003</v>
      </c>
      <c r="P87" s="61">
        <v>4.3600000000000003</v>
      </c>
      <c r="Q87" s="61">
        <v>4.3600000000000003</v>
      </c>
      <c r="R87" s="61">
        <v>4.3600000000000003</v>
      </c>
      <c r="S87" s="61">
        <v>4.3600000000000003</v>
      </c>
      <c r="T87" s="61">
        <v>4.3600000000000003</v>
      </c>
      <c r="U87" s="61">
        <v>4.3600000000000003</v>
      </c>
      <c r="V87" s="61">
        <v>4.3600000000000003</v>
      </c>
      <c r="W87" s="61">
        <v>4.3600000000000003</v>
      </c>
      <c r="X87" s="61">
        <v>4.3600000000000003</v>
      </c>
      <c r="Y87" s="61">
        <v>4.3600000000000003</v>
      </c>
      <c r="Z87" s="61">
        <v>4.3600000000000003</v>
      </c>
      <c r="AA87" s="61">
        <v>4.3600000000000003</v>
      </c>
      <c r="AB87" s="61">
        <v>4.3600000000000003</v>
      </c>
      <c r="AC87" s="61">
        <v>4.3600000000000003</v>
      </c>
      <c r="AD87" s="62">
        <v>4.3600000000000003</v>
      </c>
    </row>
    <row r="88" spans="1:30" ht="24" customHeight="1" x14ac:dyDescent="0.3">
      <c r="A88" s="166"/>
      <c r="B88" s="110" t="s">
        <v>243</v>
      </c>
      <c r="C88" s="82"/>
      <c r="D88" s="82"/>
      <c r="E88" s="82"/>
      <c r="F88" s="82"/>
      <c r="G88" s="104" t="s">
        <v>216</v>
      </c>
      <c r="H88" s="74">
        <v>39.799999999999997</v>
      </c>
      <c r="I88" s="75">
        <v>22.71</v>
      </c>
      <c r="J88" s="75">
        <v>22.74</v>
      </c>
      <c r="K88" s="75">
        <v>22.71</v>
      </c>
      <c r="L88" s="75">
        <v>40.1</v>
      </c>
      <c r="M88" s="75">
        <v>22.92</v>
      </c>
      <c r="N88" s="75">
        <v>22.92</v>
      </c>
      <c r="O88" s="75">
        <v>23.08</v>
      </c>
      <c r="P88" s="75">
        <v>39.200000000000003</v>
      </c>
      <c r="Q88" s="75">
        <v>22.4</v>
      </c>
      <c r="R88" s="75">
        <v>39.75</v>
      </c>
      <c r="S88" s="75">
        <v>22.71</v>
      </c>
      <c r="T88" s="75">
        <v>22.71</v>
      </c>
      <c r="U88" s="75">
        <v>39.89</v>
      </c>
      <c r="V88" s="75">
        <v>22.8</v>
      </c>
      <c r="W88" s="75">
        <v>39.450000000000003</v>
      </c>
      <c r="X88" s="75">
        <v>22.71</v>
      </c>
      <c r="Y88" s="75">
        <v>22.92</v>
      </c>
      <c r="Z88" s="75">
        <v>22.74</v>
      </c>
      <c r="AA88" s="75">
        <v>23.08</v>
      </c>
      <c r="AB88" s="75">
        <v>22.8</v>
      </c>
      <c r="AC88" s="75">
        <v>22.4</v>
      </c>
      <c r="AD88" s="76">
        <v>22.54</v>
      </c>
    </row>
    <row r="89" spans="1:30" ht="24" customHeight="1" x14ac:dyDescent="0.3">
      <c r="A89" s="166"/>
      <c r="B89" s="115" t="s">
        <v>245</v>
      </c>
      <c r="C89" s="107"/>
      <c r="D89" s="107"/>
      <c r="E89" s="107"/>
      <c r="F89" s="107"/>
      <c r="G89" s="114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6"/>
    </row>
    <row r="90" spans="1:30" ht="24" customHeight="1" x14ac:dyDescent="0.3">
      <c r="A90" s="166"/>
      <c r="B90" s="110" t="s">
        <v>252</v>
      </c>
      <c r="C90" s="82"/>
      <c r="D90" s="82"/>
      <c r="E90" s="82"/>
      <c r="F90" s="82"/>
      <c r="G90" s="114" t="s">
        <v>214</v>
      </c>
      <c r="H90" s="61">
        <v>4.3600000000000003</v>
      </c>
      <c r="I90" s="61">
        <v>4.3600000000000003</v>
      </c>
      <c r="J90" s="61">
        <v>4.3600000000000003</v>
      </c>
      <c r="K90" s="61">
        <v>4.3600000000000003</v>
      </c>
      <c r="L90" s="61">
        <v>4.3600000000000003</v>
      </c>
      <c r="M90" s="61">
        <v>4.3600000000000003</v>
      </c>
      <c r="N90" s="61">
        <v>4.3600000000000003</v>
      </c>
      <c r="O90" s="61">
        <v>4.3600000000000003</v>
      </c>
      <c r="P90" s="61">
        <v>4.3600000000000003</v>
      </c>
      <c r="Q90" s="61">
        <v>4.3600000000000003</v>
      </c>
      <c r="R90" s="61">
        <v>4.3600000000000003</v>
      </c>
      <c r="S90" s="61">
        <v>4.3600000000000003</v>
      </c>
      <c r="T90" s="61">
        <v>4.3600000000000003</v>
      </c>
      <c r="U90" s="61">
        <v>4.3600000000000003</v>
      </c>
      <c r="V90" s="61">
        <v>4.3600000000000003</v>
      </c>
      <c r="W90" s="61">
        <v>4.3600000000000003</v>
      </c>
      <c r="X90" s="61">
        <v>4.3600000000000003</v>
      </c>
      <c r="Y90" s="61">
        <v>4.3600000000000003</v>
      </c>
      <c r="Z90" s="61">
        <v>4.3600000000000003</v>
      </c>
      <c r="AA90" s="61">
        <v>4.3600000000000003</v>
      </c>
      <c r="AB90" s="61">
        <v>4.3600000000000003</v>
      </c>
      <c r="AC90" s="61">
        <v>4.3600000000000003</v>
      </c>
      <c r="AD90" s="62">
        <v>4.3600000000000003</v>
      </c>
    </row>
    <row r="91" spans="1:30" ht="24" customHeight="1" x14ac:dyDescent="0.3">
      <c r="A91" s="166"/>
      <c r="B91" s="110" t="s">
        <v>246</v>
      </c>
      <c r="C91" s="82"/>
      <c r="D91" s="82"/>
      <c r="E91" s="82"/>
      <c r="F91" s="82"/>
      <c r="G91" s="114" t="s">
        <v>214</v>
      </c>
      <c r="H91" s="61">
        <v>11.94</v>
      </c>
      <c r="I91" s="61">
        <v>6.81</v>
      </c>
      <c r="J91" s="61">
        <v>6.82</v>
      </c>
      <c r="K91" s="61">
        <v>6.81</v>
      </c>
      <c r="L91" s="61">
        <v>12.03</v>
      </c>
      <c r="M91" s="61">
        <v>6.87</v>
      </c>
      <c r="N91" s="61">
        <v>6.87</v>
      </c>
      <c r="O91" s="61">
        <v>6.92</v>
      </c>
      <c r="P91" s="61">
        <v>11.76</v>
      </c>
      <c r="Q91" s="61">
        <v>6.72</v>
      </c>
      <c r="R91" s="61">
        <v>11.92</v>
      </c>
      <c r="S91" s="61">
        <v>6.81</v>
      </c>
      <c r="T91" s="61">
        <v>6.81</v>
      </c>
      <c r="U91" s="61">
        <v>11.97</v>
      </c>
      <c r="V91" s="61">
        <v>6.84</v>
      </c>
      <c r="W91" s="61">
        <v>11.83</v>
      </c>
      <c r="X91" s="61">
        <v>6.81</v>
      </c>
      <c r="Y91" s="61">
        <v>6.87</v>
      </c>
      <c r="Z91" s="61">
        <v>6.82</v>
      </c>
      <c r="AA91" s="61">
        <v>6.92</v>
      </c>
      <c r="AB91" s="61">
        <v>6.84</v>
      </c>
      <c r="AC91" s="61">
        <v>6.72</v>
      </c>
      <c r="AD91" s="62">
        <v>6.76</v>
      </c>
    </row>
    <row r="92" spans="1:30" ht="24" customHeight="1" x14ac:dyDescent="0.3">
      <c r="A92" s="166"/>
      <c r="B92" s="98" t="s">
        <v>247</v>
      </c>
      <c r="C92" s="103"/>
      <c r="D92" s="103"/>
      <c r="E92" s="103"/>
      <c r="F92" s="103"/>
      <c r="G92" s="122" t="s">
        <v>216</v>
      </c>
      <c r="H92" s="75">
        <v>56.86</v>
      </c>
      <c r="I92" s="75">
        <v>56.78</v>
      </c>
      <c r="J92" s="75">
        <v>56.86</v>
      </c>
      <c r="K92" s="75">
        <v>56.78</v>
      </c>
      <c r="L92" s="75">
        <v>57.29</v>
      </c>
      <c r="M92" s="75">
        <v>57.29</v>
      </c>
      <c r="N92" s="75">
        <v>57.29</v>
      </c>
      <c r="O92" s="75">
        <v>57.7</v>
      </c>
      <c r="P92" s="75">
        <v>56</v>
      </c>
      <c r="Q92" s="75">
        <v>56</v>
      </c>
      <c r="R92" s="75">
        <v>56.78</v>
      </c>
      <c r="S92" s="75">
        <v>56.78</v>
      </c>
      <c r="T92" s="75">
        <v>56.78</v>
      </c>
      <c r="U92" s="75">
        <v>56.99</v>
      </c>
      <c r="V92" s="75">
        <v>56.99</v>
      </c>
      <c r="W92" s="75">
        <v>56.35</v>
      </c>
      <c r="X92" s="75">
        <v>56.78</v>
      </c>
      <c r="Y92" s="75">
        <v>57.29</v>
      </c>
      <c r="Z92" s="75">
        <v>56.86</v>
      </c>
      <c r="AA92" s="75">
        <v>57.7</v>
      </c>
      <c r="AB92" s="75">
        <v>56.99</v>
      </c>
      <c r="AC92" s="75">
        <v>56</v>
      </c>
      <c r="AD92" s="76">
        <v>56.35</v>
      </c>
    </row>
    <row r="93" spans="1:30" ht="24" customHeight="1" x14ac:dyDescent="0.3">
      <c r="A93" s="166"/>
      <c r="B93" s="120" t="s">
        <v>248</v>
      </c>
      <c r="C93" s="82"/>
      <c r="D93" s="82"/>
      <c r="E93" s="82"/>
      <c r="F93" s="82"/>
      <c r="G93" s="117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6"/>
    </row>
    <row r="94" spans="1:30" ht="24" customHeight="1" x14ac:dyDescent="0.3">
      <c r="A94" s="166"/>
      <c r="B94" s="110" t="s">
        <v>242</v>
      </c>
      <c r="C94" s="82"/>
      <c r="D94" s="82"/>
      <c r="E94" s="82"/>
      <c r="F94" s="82"/>
      <c r="G94" s="114" t="s">
        <v>214</v>
      </c>
      <c r="H94" s="71">
        <v>4.47</v>
      </c>
      <c r="I94" s="61">
        <v>4.47</v>
      </c>
      <c r="J94" s="61">
        <v>4.47</v>
      </c>
      <c r="K94" s="61">
        <v>4.47</v>
      </c>
      <c r="L94" s="61">
        <v>4.47</v>
      </c>
      <c r="M94" s="61">
        <v>4.47</v>
      </c>
      <c r="N94" s="61">
        <v>4.47</v>
      </c>
      <c r="O94" s="61">
        <v>4.47</v>
      </c>
      <c r="P94" s="61">
        <v>4.47</v>
      </c>
      <c r="Q94" s="61">
        <v>4.47</v>
      </c>
      <c r="R94" s="61">
        <v>4.47</v>
      </c>
      <c r="S94" s="61">
        <v>4.47</v>
      </c>
      <c r="T94" s="61">
        <v>4.47</v>
      </c>
      <c r="U94" s="61">
        <v>4.47</v>
      </c>
      <c r="V94" s="61">
        <v>4.47</v>
      </c>
      <c r="W94" s="61">
        <v>4.47</v>
      </c>
      <c r="X94" s="61">
        <v>4.47</v>
      </c>
      <c r="Y94" s="61">
        <v>4.47</v>
      </c>
      <c r="Z94" s="61">
        <v>4.47</v>
      </c>
      <c r="AA94" s="61">
        <v>4.47</v>
      </c>
      <c r="AB94" s="61">
        <v>4.47</v>
      </c>
      <c r="AC94" s="61">
        <v>4.47</v>
      </c>
      <c r="AD94" s="62">
        <v>4.47</v>
      </c>
    </row>
    <row r="95" spans="1:30" ht="24" customHeight="1" x14ac:dyDescent="0.3">
      <c r="A95" s="166"/>
      <c r="B95" s="110" t="s">
        <v>243</v>
      </c>
      <c r="C95" s="82"/>
      <c r="D95" s="82"/>
      <c r="E95" s="82"/>
      <c r="F95" s="82"/>
      <c r="G95" s="114" t="s">
        <v>216</v>
      </c>
      <c r="H95" s="74">
        <v>58.34</v>
      </c>
      <c r="I95" s="75">
        <v>58.26</v>
      </c>
      <c r="J95" s="75">
        <v>58.34</v>
      </c>
      <c r="K95" s="75">
        <v>58.26</v>
      </c>
      <c r="L95" s="75">
        <v>58.78</v>
      </c>
      <c r="M95" s="75">
        <v>58.78</v>
      </c>
      <c r="N95" s="75">
        <v>58.78</v>
      </c>
      <c r="O95" s="75">
        <v>59.2</v>
      </c>
      <c r="P95" s="75">
        <v>57.46</v>
      </c>
      <c r="Q95" s="75">
        <v>57.46</v>
      </c>
      <c r="R95" s="75">
        <v>58.26</v>
      </c>
      <c r="S95" s="75">
        <v>58.26</v>
      </c>
      <c r="T95" s="75">
        <v>58.26</v>
      </c>
      <c r="U95" s="75">
        <v>58.47</v>
      </c>
      <c r="V95" s="75">
        <v>58.47</v>
      </c>
      <c r="W95" s="75">
        <v>57.82</v>
      </c>
      <c r="X95" s="75">
        <v>58.26</v>
      </c>
      <c r="Y95" s="75">
        <v>58.78</v>
      </c>
      <c r="Z95" s="75">
        <v>58.34</v>
      </c>
      <c r="AA95" s="75">
        <v>59.2</v>
      </c>
      <c r="AB95" s="75">
        <v>58.47</v>
      </c>
      <c r="AC95" s="75">
        <v>57.46</v>
      </c>
      <c r="AD95" s="76">
        <v>57.82</v>
      </c>
    </row>
    <row r="96" spans="1:30" ht="24" customHeight="1" x14ac:dyDescent="0.3">
      <c r="A96" s="166"/>
      <c r="B96" s="129" t="s">
        <v>253</v>
      </c>
      <c r="C96" s="107"/>
      <c r="D96" s="107"/>
      <c r="E96" s="107"/>
      <c r="F96" s="107"/>
      <c r="G96" s="117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6"/>
    </row>
    <row r="97" spans="1:30" ht="24" customHeight="1" x14ac:dyDescent="0.3">
      <c r="A97" s="166"/>
      <c r="B97" s="110" t="s">
        <v>242</v>
      </c>
      <c r="C97" s="82"/>
      <c r="D97" s="82"/>
      <c r="E97" s="82"/>
      <c r="F97" s="82"/>
      <c r="G97" s="114" t="s">
        <v>214</v>
      </c>
      <c r="H97" s="71">
        <v>4.47</v>
      </c>
      <c r="I97" s="61">
        <v>4.47</v>
      </c>
      <c r="J97" s="61">
        <v>4.47</v>
      </c>
      <c r="K97" s="61">
        <v>4.47</v>
      </c>
      <c r="L97" s="61">
        <v>4.47</v>
      </c>
      <c r="M97" s="61">
        <v>4.47</v>
      </c>
      <c r="N97" s="61">
        <v>4.47</v>
      </c>
      <c r="O97" s="61">
        <v>4.47</v>
      </c>
      <c r="P97" s="61">
        <v>4.47</v>
      </c>
      <c r="Q97" s="61">
        <v>4.47</v>
      </c>
      <c r="R97" s="61">
        <v>4.47</v>
      </c>
      <c r="S97" s="61">
        <v>4.47</v>
      </c>
      <c r="T97" s="61">
        <v>4.47</v>
      </c>
      <c r="U97" s="61">
        <v>4.47</v>
      </c>
      <c r="V97" s="61">
        <v>4.47</v>
      </c>
      <c r="W97" s="61">
        <v>4.47</v>
      </c>
      <c r="X97" s="61">
        <v>4.47</v>
      </c>
      <c r="Y97" s="61">
        <v>4.47</v>
      </c>
      <c r="Z97" s="61">
        <v>4.47</v>
      </c>
      <c r="AA97" s="61">
        <v>4.47</v>
      </c>
      <c r="AB97" s="61">
        <v>4.47</v>
      </c>
      <c r="AC97" s="61">
        <v>4.47</v>
      </c>
      <c r="AD97" s="62">
        <v>4.47</v>
      </c>
    </row>
    <row r="98" spans="1:30" ht="24" customHeight="1" x14ac:dyDescent="0.3">
      <c r="A98" s="166"/>
      <c r="B98" s="110" t="s">
        <v>243</v>
      </c>
      <c r="C98" s="82"/>
      <c r="D98" s="82"/>
      <c r="E98" s="82"/>
      <c r="F98" s="82"/>
      <c r="G98" s="104" t="s">
        <v>216</v>
      </c>
      <c r="H98" s="74">
        <v>58.34</v>
      </c>
      <c r="I98" s="75">
        <v>58.26</v>
      </c>
      <c r="J98" s="75">
        <v>58.34</v>
      </c>
      <c r="K98" s="75">
        <v>58.26</v>
      </c>
      <c r="L98" s="75">
        <v>58.78</v>
      </c>
      <c r="M98" s="75">
        <v>58.78</v>
      </c>
      <c r="N98" s="75">
        <v>58.78</v>
      </c>
      <c r="O98" s="75">
        <v>59.2</v>
      </c>
      <c r="P98" s="75">
        <v>57.46</v>
      </c>
      <c r="Q98" s="75">
        <v>57.46</v>
      </c>
      <c r="R98" s="75">
        <v>58.26</v>
      </c>
      <c r="S98" s="75">
        <v>58.26</v>
      </c>
      <c r="T98" s="75">
        <v>58.26</v>
      </c>
      <c r="U98" s="75">
        <v>58.47</v>
      </c>
      <c r="V98" s="75">
        <v>58.47</v>
      </c>
      <c r="W98" s="75">
        <v>57.82</v>
      </c>
      <c r="X98" s="75">
        <v>58.26</v>
      </c>
      <c r="Y98" s="75">
        <v>58.78</v>
      </c>
      <c r="Z98" s="75">
        <v>58.34</v>
      </c>
      <c r="AA98" s="75">
        <v>59.2</v>
      </c>
      <c r="AB98" s="75">
        <v>58.47</v>
      </c>
      <c r="AC98" s="75">
        <v>57.46</v>
      </c>
      <c r="AD98" s="76">
        <v>57.82</v>
      </c>
    </row>
    <row r="99" spans="1:30" ht="24" customHeight="1" x14ac:dyDescent="0.3">
      <c r="A99" s="159" t="s">
        <v>16</v>
      </c>
      <c r="B99" s="160" t="s">
        <v>254</v>
      </c>
      <c r="C99" s="107"/>
      <c r="D99" s="107"/>
      <c r="E99" s="107"/>
      <c r="F99" s="107"/>
      <c r="G99" s="114" t="s">
        <v>214</v>
      </c>
      <c r="H99" s="77">
        <v>4.47</v>
      </c>
      <c r="I99" s="78">
        <v>4.47</v>
      </c>
      <c r="J99" s="78">
        <v>4.47</v>
      </c>
      <c r="K99" s="78">
        <v>4.47</v>
      </c>
      <c r="L99" s="78">
        <v>4.47</v>
      </c>
      <c r="M99" s="78">
        <v>4.47</v>
      </c>
      <c r="N99" s="78">
        <v>4.47</v>
      </c>
      <c r="O99" s="78">
        <v>4.47</v>
      </c>
      <c r="P99" s="78">
        <v>4.47</v>
      </c>
      <c r="Q99" s="78">
        <v>4.47</v>
      </c>
      <c r="R99" s="78">
        <v>4.47</v>
      </c>
      <c r="S99" s="78">
        <v>4.47</v>
      </c>
      <c r="T99" s="78">
        <v>4.47</v>
      </c>
      <c r="U99" s="78">
        <v>4.47</v>
      </c>
      <c r="V99" s="78">
        <v>4.47</v>
      </c>
      <c r="W99" s="78">
        <v>4.47</v>
      </c>
      <c r="X99" s="78">
        <v>4.47</v>
      </c>
      <c r="Y99" s="78">
        <v>4.47</v>
      </c>
      <c r="Z99" s="78">
        <v>4.47</v>
      </c>
      <c r="AA99" s="78">
        <v>4.47</v>
      </c>
      <c r="AB99" s="78">
        <v>4.47</v>
      </c>
      <c r="AC99" s="78">
        <v>4.47</v>
      </c>
      <c r="AD99" s="79">
        <v>4.47</v>
      </c>
    </row>
    <row r="100" spans="1:30" ht="24" customHeight="1" x14ac:dyDescent="0.3">
      <c r="A100" s="161"/>
      <c r="B100" s="98" t="s">
        <v>255</v>
      </c>
      <c r="C100" s="103"/>
      <c r="D100" s="103"/>
      <c r="E100" s="103"/>
      <c r="F100" s="103"/>
      <c r="G100" s="114" t="s">
        <v>256</v>
      </c>
      <c r="H100" s="74">
        <v>31.05</v>
      </c>
      <c r="I100" s="75">
        <v>31.02</v>
      </c>
      <c r="J100" s="75">
        <v>31.05</v>
      </c>
      <c r="K100" s="75">
        <v>31.02</v>
      </c>
      <c r="L100" s="75">
        <v>31.23</v>
      </c>
      <c r="M100" s="75">
        <v>31.23</v>
      </c>
      <c r="N100" s="75">
        <v>31.23</v>
      </c>
      <c r="O100" s="75">
        <v>31.4</v>
      </c>
      <c r="P100" s="75">
        <v>30.7</v>
      </c>
      <c r="Q100" s="75">
        <v>30.7</v>
      </c>
      <c r="R100" s="75">
        <v>31.02</v>
      </c>
      <c r="S100" s="75">
        <v>31.02</v>
      </c>
      <c r="T100" s="75">
        <v>31.02</v>
      </c>
      <c r="U100" s="75">
        <v>31.11</v>
      </c>
      <c r="V100" s="75">
        <v>31.11</v>
      </c>
      <c r="W100" s="75">
        <v>30.84</v>
      </c>
      <c r="X100" s="75">
        <v>31.02</v>
      </c>
      <c r="Y100" s="75">
        <v>31.23</v>
      </c>
      <c r="Z100" s="75">
        <v>31.05</v>
      </c>
      <c r="AA100" s="75">
        <v>31.4</v>
      </c>
      <c r="AB100" s="75">
        <v>31.11</v>
      </c>
      <c r="AC100" s="75">
        <v>30.7</v>
      </c>
      <c r="AD100" s="76">
        <v>30.84</v>
      </c>
    </row>
    <row r="101" spans="1:30" ht="24" customHeight="1" x14ac:dyDescent="0.3">
      <c r="A101" s="157" t="s">
        <v>52</v>
      </c>
      <c r="B101" s="120" t="s">
        <v>279</v>
      </c>
      <c r="C101" s="82"/>
      <c r="D101" s="82"/>
      <c r="E101" s="82"/>
      <c r="F101" s="82"/>
      <c r="G101" s="16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9"/>
    </row>
    <row r="102" spans="1:30" ht="24" customHeight="1" x14ac:dyDescent="0.3">
      <c r="A102" s="158"/>
      <c r="B102" s="110" t="s">
        <v>241</v>
      </c>
      <c r="C102" s="82"/>
      <c r="D102" s="82"/>
      <c r="E102" s="82"/>
      <c r="F102" s="82"/>
      <c r="G102" s="112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2"/>
    </row>
    <row r="103" spans="1:30" ht="24" customHeight="1" x14ac:dyDescent="0.3">
      <c r="A103" s="158"/>
      <c r="B103" s="110" t="s">
        <v>257</v>
      </c>
      <c r="C103" s="169"/>
      <c r="D103" s="169"/>
      <c r="E103" s="169"/>
      <c r="F103" s="169"/>
      <c r="G103" s="114" t="s">
        <v>214</v>
      </c>
      <c r="H103" s="61">
        <v>3.5</v>
      </c>
      <c r="I103" s="61">
        <v>3.5</v>
      </c>
      <c r="J103" s="61">
        <v>3.5</v>
      </c>
      <c r="K103" s="61">
        <v>3.5</v>
      </c>
      <c r="L103" s="61">
        <v>3.5</v>
      </c>
      <c r="M103" s="61">
        <v>3.5</v>
      </c>
      <c r="N103" s="61">
        <v>3.5</v>
      </c>
      <c r="O103" s="61">
        <v>3.5</v>
      </c>
      <c r="P103" s="61">
        <v>3.5</v>
      </c>
      <c r="Q103" s="61">
        <v>3.5</v>
      </c>
      <c r="R103" s="61">
        <v>3.5</v>
      </c>
      <c r="S103" s="61">
        <v>3.5</v>
      </c>
      <c r="T103" s="61">
        <v>3.5</v>
      </c>
      <c r="U103" s="61">
        <v>3.5</v>
      </c>
      <c r="V103" s="61">
        <v>3.5</v>
      </c>
      <c r="W103" s="61">
        <v>3.5</v>
      </c>
      <c r="X103" s="61">
        <v>3.5</v>
      </c>
      <c r="Y103" s="61">
        <v>3.5</v>
      </c>
      <c r="Z103" s="61">
        <v>3.5</v>
      </c>
      <c r="AA103" s="61">
        <v>3.5</v>
      </c>
      <c r="AB103" s="61">
        <v>3.5</v>
      </c>
      <c r="AC103" s="61">
        <v>3.5</v>
      </c>
      <c r="AD103" s="62">
        <v>3.5</v>
      </c>
    </row>
    <row r="104" spans="1:30" ht="24" customHeight="1" x14ac:dyDescent="0.3">
      <c r="A104" s="158"/>
      <c r="B104" s="118" t="s">
        <v>243</v>
      </c>
      <c r="C104" s="119"/>
      <c r="D104" s="119"/>
      <c r="E104" s="119"/>
      <c r="F104" s="119"/>
      <c r="G104" s="104" t="s">
        <v>216</v>
      </c>
      <c r="H104" s="63">
        <v>53.12</v>
      </c>
      <c r="I104" s="63">
        <v>30.35</v>
      </c>
      <c r="J104" s="63">
        <v>30.35</v>
      </c>
      <c r="K104" s="63">
        <v>30.35</v>
      </c>
      <c r="L104" s="63">
        <v>53.12</v>
      </c>
      <c r="M104" s="63">
        <v>30.35</v>
      </c>
      <c r="N104" s="63">
        <v>30.35</v>
      </c>
      <c r="O104" s="63">
        <v>30.35</v>
      </c>
      <c r="P104" s="63">
        <v>53.12</v>
      </c>
      <c r="Q104" s="63">
        <v>30.35</v>
      </c>
      <c r="R104" s="63">
        <v>53.12</v>
      </c>
      <c r="S104" s="63">
        <v>30.35</v>
      </c>
      <c r="T104" s="63">
        <v>30.35</v>
      </c>
      <c r="U104" s="63">
        <v>53.12</v>
      </c>
      <c r="V104" s="63">
        <v>30.35</v>
      </c>
      <c r="W104" s="63">
        <v>53.12</v>
      </c>
      <c r="X104" s="63">
        <v>30.35</v>
      </c>
      <c r="Y104" s="63">
        <v>30.35</v>
      </c>
      <c r="Z104" s="63">
        <v>30.35</v>
      </c>
      <c r="AA104" s="63">
        <v>30.35</v>
      </c>
      <c r="AB104" s="63">
        <v>30.35</v>
      </c>
      <c r="AC104" s="63">
        <v>30.35</v>
      </c>
      <c r="AD104" s="64">
        <v>30.35</v>
      </c>
    </row>
    <row r="105" spans="1:30" ht="24" customHeight="1" x14ac:dyDescent="0.3">
      <c r="A105" s="158"/>
      <c r="B105" s="115" t="s">
        <v>245</v>
      </c>
      <c r="C105" s="82"/>
      <c r="D105" s="82"/>
      <c r="E105" s="82"/>
      <c r="F105" s="82"/>
      <c r="G105" s="11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2"/>
    </row>
    <row r="106" spans="1:30" ht="24" customHeight="1" x14ac:dyDescent="0.3">
      <c r="A106" s="158"/>
      <c r="B106" s="110" t="s">
        <v>257</v>
      </c>
      <c r="C106" s="82"/>
      <c r="D106" s="82"/>
      <c r="E106" s="82"/>
      <c r="F106" s="82"/>
      <c r="G106" s="114" t="s">
        <v>214</v>
      </c>
      <c r="H106" s="61">
        <v>3.5</v>
      </c>
      <c r="I106" s="61">
        <v>3.5</v>
      </c>
      <c r="J106" s="61">
        <v>3.5</v>
      </c>
      <c r="K106" s="61">
        <v>3.5</v>
      </c>
      <c r="L106" s="61">
        <v>3.5</v>
      </c>
      <c r="M106" s="61">
        <v>3.5</v>
      </c>
      <c r="N106" s="61">
        <v>3.5</v>
      </c>
      <c r="O106" s="61">
        <v>3.5</v>
      </c>
      <c r="P106" s="61">
        <v>3.5</v>
      </c>
      <c r="Q106" s="61">
        <v>3.5</v>
      </c>
      <c r="R106" s="61">
        <v>3.5</v>
      </c>
      <c r="S106" s="61">
        <v>3.5</v>
      </c>
      <c r="T106" s="61">
        <v>3.5</v>
      </c>
      <c r="U106" s="61">
        <v>3.5</v>
      </c>
      <c r="V106" s="61">
        <v>3.5</v>
      </c>
      <c r="W106" s="61">
        <v>3.5</v>
      </c>
      <c r="X106" s="61">
        <v>3.5</v>
      </c>
      <c r="Y106" s="61">
        <v>3.5</v>
      </c>
      <c r="Z106" s="61">
        <v>3.5</v>
      </c>
      <c r="AA106" s="61">
        <v>3.5</v>
      </c>
      <c r="AB106" s="61">
        <v>3.5</v>
      </c>
      <c r="AC106" s="61">
        <v>3.5</v>
      </c>
      <c r="AD106" s="62">
        <v>3.5</v>
      </c>
    </row>
    <row r="107" spans="1:30" ht="24" customHeight="1" x14ac:dyDescent="0.3">
      <c r="A107" s="158"/>
      <c r="B107" s="110" t="s">
        <v>246</v>
      </c>
      <c r="C107" s="82"/>
      <c r="D107" s="82"/>
      <c r="E107" s="82"/>
      <c r="F107" s="82"/>
      <c r="G107" s="114" t="s">
        <v>214</v>
      </c>
      <c r="H107" s="61">
        <v>15.93</v>
      </c>
      <c r="I107" s="61">
        <v>9.11</v>
      </c>
      <c r="J107" s="61">
        <v>9.11</v>
      </c>
      <c r="K107" s="61">
        <v>9.11</v>
      </c>
      <c r="L107" s="61">
        <v>15.93</v>
      </c>
      <c r="M107" s="61">
        <v>9.11</v>
      </c>
      <c r="N107" s="61">
        <v>9.11</v>
      </c>
      <c r="O107" s="61">
        <v>9.11</v>
      </c>
      <c r="P107" s="61">
        <v>15.93</v>
      </c>
      <c r="Q107" s="61">
        <v>9.11</v>
      </c>
      <c r="R107" s="61">
        <v>15.93</v>
      </c>
      <c r="S107" s="61">
        <v>9.11</v>
      </c>
      <c r="T107" s="61">
        <v>9.11</v>
      </c>
      <c r="U107" s="61">
        <v>15.93</v>
      </c>
      <c r="V107" s="61">
        <v>9.11</v>
      </c>
      <c r="W107" s="61">
        <v>15.93</v>
      </c>
      <c r="X107" s="61">
        <v>9.11</v>
      </c>
      <c r="Y107" s="61">
        <v>9.11</v>
      </c>
      <c r="Z107" s="61">
        <v>9.11</v>
      </c>
      <c r="AA107" s="61">
        <v>9.11</v>
      </c>
      <c r="AB107" s="61">
        <v>9.11</v>
      </c>
      <c r="AC107" s="61">
        <v>9.11</v>
      </c>
      <c r="AD107" s="62">
        <v>9.11</v>
      </c>
    </row>
    <row r="108" spans="1:30" ht="24" customHeight="1" x14ac:dyDescent="0.3">
      <c r="A108" s="158"/>
      <c r="B108" s="118" t="s">
        <v>247</v>
      </c>
      <c r="C108" s="119"/>
      <c r="D108" s="82"/>
      <c r="E108" s="82"/>
      <c r="F108" s="82"/>
      <c r="G108" s="114" t="s">
        <v>216</v>
      </c>
      <c r="H108" s="61">
        <v>75.88</v>
      </c>
      <c r="I108" s="61">
        <v>75.88</v>
      </c>
      <c r="J108" s="61">
        <v>75.88</v>
      </c>
      <c r="K108" s="61">
        <v>75.88</v>
      </c>
      <c r="L108" s="61">
        <v>75.88</v>
      </c>
      <c r="M108" s="61">
        <v>75.88</v>
      </c>
      <c r="N108" s="61">
        <v>75.88</v>
      </c>
      <c r="O108" s="61">
        <v>75.88</v>
      </c>
      <c r="P108" s="61">
        <v>75.88</v>
      </c>
      <c r="Q108" s="61">
        <v>75.88</v>
      </c>
      <c r="R108" s="61">
        <v>75.88</v>
      </c>
      <c r="S108" s="61">
        <v>75.88</v>
      </c>
      <c r="T108" s="61">
        <v>75.88</v>
      </c>
      <c r="U108" s="61">
        <v>75.88</v>
      </c>
      <c r="V108" s="61">
        <v>75.88</v>
      </c>
      <c r="W108" s="61">
        <v>75.88</v>
      </c>
      <c r="X108" s="61">
        <v>75.88</v>
      </c>
      <c r="Y108" s="61">
        <v>75.88</v>
      </c>
      <c r="Z108" s="61">
        <v>75.88</v>
      </c>
      <c r="AA108" s="61">
        <v>75.88</v>
      </c>
      <c r="AB108" s="61">
        <v>75.88</v>
      </c>
      <c r="AC108" s="61">
        <v>75.88</v>
      </c>
      <c r="AD108" s="62">
        <v>75.88</v>
      </c>
    </row>
    <row r="109" spans="1:30" ht="24" customHeight="1" x14ac:dyDescent="0.3">
      <c r="A109" s="158"/>
      <c r="B109" s="120" t="s">
        <v>248</v>
      </c>
      <c r="C109" s="82"/>
      <c r="D109" s="170"/>
      <c r="E109" s="170"/>
      <c r="F109" s="170"/>
      <c r="G109" s="124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6"/>
    </row>
    <row r="110" spans="1:30" ht="24" customHeight="1" x14ac:dyDescent="0.3">
      <c r="A110" s="158"/>
      <c r="B110" s="110" t="s">
        <v>257</v>
      </c>
      <c r="C110" s="82"/>
      <c r="D110" s="82"/>
      <c r="E110" s="82"/>
      <c r="F110" s="82"/>
      <c r="G110" s="114" t="s">
        <v>214</v>
      </c>
      <c r="H110" s="61">
        <v>3.59</v>
      </c>
      <c r="I110" s="61">
        <v>3.59</v>
      </c>
      <c r="J110" s="61">
        <v>3.59</v>
      </c>
      <c r="K110" s="61">
        <v>3.59</v>
      </c>
      <c r="L110" s="61">
        <v>3.59</v>
      </c>
      <c r="M110" s="61">
        <v>3.59</v>
      </c>
      <c r="N110" s="61">
        <v>3.59</v>
      </c>
      <c r="O110" s="61">
        <v>3.59</v>
      </c>
      <c r="P110" s="61">
        <v>3.59</v>
      </c>
      <c r="Q110" s="61">
        <v>3.59</v>
      </c>
      <c r="R110" s="61">
        <v>3.59</v>
      </c>
      <c r="S110" s="61">
        <v>3.59</v>
      </c>
      <c r="T110" s="61">
        <v>3.59</v>
      </c>
      <c r="U110" s="61">
        <v>3.59</v>
      </c>
      <c r="V110" s="61">
        <v>3.59</v>
      </c>
      <c r="W110" s="61">
        <v>3.59</v>
      </c>
      <c r="X110" s="61">
        <v>3.59</v>
      </c>
      <c r="Y110" s="61">
        <v>3.59</v>
      </c>
      <c r="Z110" s="61">
        <v>3.59</v>
      </c>
      <c r="AA110" s="61">
        <v>3.59</v>
      </c>
      <c r="AB110" s="61">
        <v>3.59</v>
      </c>
      <c r="AC110" s="61">
        <v>3.59</v>
      </c>
      <c r="AD110" s="62">
        <v>3.59</v>
      </c>
    </row>
    <row r="111" spans="1:30" ht="24" customHeight="1" x14ac:dyDescent="0.3">
      <c r="A111" s="158"/>
      <c r="B111" s="110" t="s">
        <v>243</v>
      </c>
      <c r="C111" s="82"/>
      <c r="D111" s="82"/>
      <c r="E111" s="82"/>
      <c r="F111" s="82"/>
      <c r="G111" s="114" t="s">
        <v>216</v>
      </c>
      <c r="H111" s="63">
        <v>77.849999999999994</v>
      </c>
      <c r="I111" s="63">
        <v>77.849999999999994</v>
      </c>
      <c r="J111" s="63">
        <v>77.849999999999994</v>
      </c>
      <c r="K111" s="63">
        <v>77.849999999999994</v>
      </c>
      <c r="L111" s="63">
        <v>77.849999999999994</v>
      </c>
      <c r="M111" s="63">
        <v>77.849999999999994</v>
      </c>
      <c r="N111" s="63">
        <v>77.849999999999994</v>
      </c>
      <c r="O111" s="63">
        <v>77.849999999999994</v>
      </c>
      <c r="P111" s="63">
        <v>77.849999999999994</v>
      </c>
      <c r="Q111" s="63">
        <v>77.849999999999994</v>
      </c>
      <c r="R111" s="63">
        <v>77.849999999999994</v>
      </c>
      <c r="S111" s="63">
        <v>77.849999999999994</v>
      </c>
      <c r="T111" s="63">
        <v>77.849999999999994</v>
      </c>
      <c r="U111" s="63">
        <v>77.849999999999994</v>
      </c>
      <c r="V111" s="63">
        <v>77.849999999999994</v>
      </c>
      <c r="W111" s="63">
        <v>77.849999999999994</v>
      </c>
      <c r="X111" s="63">
        <v>77.849999999999994</v>
      </c>
      <c r="Y111" s="63">
        <v>77.849999999999994</v>
      </c>
      <c r="Z111" s="63">
        <v>77.849999999999994</v>
      </c>
      <c r="AA111" s="63">
        <v>77.849999999999994</v>
      </c>
      <c r="AB111" s="63">
        <v>77.849999999999994</v>
      </c>
      <c r="AC111" s="63">
        <v>77.849999999999994</v>
      </c>
      <c r="AD111" s="64">
        <v>77.849999999999994</v>
      </c>
    </row>
    <row r="112" spans="1:30" ht="24" customHeight="1" x14ac:dyDescent="0.3">
      <c r="A112" s="171"/>
      <c r="B112" s="106" t="s">
        <v>253</v>
      </c>
      <c r="C112" s="107"/>
      <c r="D112" s="107"/>
      <c r="E112" s="170"/>
      <c r="F112" s="170"/>
      <c r="G112" s="124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2"/>
    </row>
    <row r="113" spans="1:30" ht="24" customHeight="1" x14ac:dyDescent="0.3">
      <c r="A113" s="158"/>
      <c r="B113" s="110" t="s">
        <v>257</v>
      </c>
      <c r="C113" s="82"/>
      <c r="D113" s="82"/>
      <c r="E113" s="82"/>
      <c r="F113" s="82"/>
      <c r="G113" s="114" t="s">
        <v>214</v>
      </c>
      <c r="H113" s="61">
        <v>3.59</v>
      </c>
      <c r="I113" s="61">
        <v>3.59</v>
      </c>
      <c r="J113" s="61">
        <v>3.59</v>
      </c>
      <c r="K113" s="61">
        <v>3.59</v>
      </c>
      <c r="L113" s="61">
        <v>3.59</v>
      </c>
      <c r="M113" s="61">
        <v>3.59</v>
      </c>
      <c r="N113" s="61">
        <v>3.59</v>
      </c>
      <c r="O113" s="61">
        <v>3.59</v>
      </c>
      <c r="P113" s="61">
        <v>3.59</v>
      </c>
      <c r="Q113" s="61">
        <v>3.59</v>
      </c>
      <c r="R113" s="61">
        <v>3.59</v>
      </c>
      <c r="S113" s="61">
        <v>3.59</v>
      </c>
      <c r="T113" s="61">
        <v>3.59</v>
      </c>
      <c r="U113" s="61">
        <v>3.59</v>
      </c>
      <c r="V113" s="61">
        <v>3.59</v>
      </c>
      <c r="W113" s="61">
        <v>3.59</v>
      </c>
      <c r="X113" s="61">
        <v>3.59</v>
      </c>
      <c r="Y113" s="61">
        <v>3.59</v>
      </c>
      <c r="Z113" s="61">
        <v>3.59</v>
      </c>
      <c r="AA113" s="61">
        <v>3.59</v>
      </c>
      <c r="AB113" s="61">
        <v>3.59</v>
      </c>
      <c r="AC113" s="61">
        <v>3.59</v>
      </c>
      <c r="AD113" s="62">
        <v>3.59</v>
      </c>
    </row>
    <row r="114" spans="1:30" ht="24" customHeight="1" x14ac:dyDescent="0.3">
      <c r="A114" s="158"/>
      <c r="B114" s="110" t="s">
        <v>243</v>
      </c>
      <c r="C114" s="82"/>
      <c r="D114" s="82"/>
      <c r="E114" s="82"/>
      <c r="F114" s="82"/>
      <c r="G114" s="114" t="s">
        <v>216</v>
      </c>
      <c r="H114" s="61">
        <v>80.930000000000007</v>
      </c>
      <c r="I114" s="61">
        <v>80.849999999999994</v>
      </c>
      <c r="J114" s="61">
        <v>80.930000000000007</v>
      </c>
      <c r="K114" s="61">
        <v>80.849999999999994</v>
      </c>
      <c r="L114" s="61">
        <v>81.400000000000006</v>
      </c>
      <c r="M114" s="61">
        <v>81.400000000000006</v>
      </c>
      <c r="N114" s="61">
        <v>81.400000000000006</v>
      </c>
      <c r="O114" s="61">
        <v>81.83</v>
      </c>
      <c r="P114" s="61">
        <v>80.010000000000005</v>
      </c>
      <c r="Q114" s="61">
        <v>80.010000000000005</v>
      </c>
      <c r="R114" s="61">
        <v>80.849999999999994</v>
      </c>
      <c r="S114" s="61">
        <v>80.849999999999994</v>
      </c>
      <c r="T114" s="61">
        <v>80.849999999999994</v>
      </c>
      <c r="U114" s="61">
        <v>81.069999999999993</v>
      </c>
      <c r="V114" s="61">
        <v>81.069999999999993</v>
      </c>
      <c r="W114" s="61">
        <v>80.39</v>
      </c>
      <c r="X114" s="61">
        <v>80.849999999999994</v>
      </c>
      <c r="Y114" s="61">
        <v>81.400000000000006</v>
      </c>
      <c r="Z114" s="61">
        <v>80.930000000000007</v>
      </c>
      <c r="AA114" s="61">
        <v>81.83</v>
      </c>
      <c r="AB114" s="61">
        <v>81.069999999999993</v>
      </c>
      <c r="AC114" s="61">
        <v>80.010000000000005</v>
      </c>
      <c r="AD114" s="62">
        <v>80.39</v>
      </c>
    </row>
    <row r="115" spans="1:30" ht="24" customHeight="1" x14ac:dyDescent="0.3">
      <c r="A115" s="172" t="s">
        <v>258</v>
      </c>
      <c r="B115" s="173" t="s">
        <v>279</v>
      </c>
      <c r="C115" s="174"/>
      <c r="D115" s="174"/>
      <c r="E115" s="174"/>
      <c r="F115" s="174"/>
      <c r="G115" s="17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6"/>
    </row>
    <row r="116" spans="1:30" ht="24" customHeight="1" x14ac:dyDescent="0.3">
      <c r="A116" s="166"/>
      <c r="B116" s="110" t="s">
        <v>241</v>
      </c>
      <c r="C116" s="82"/>
      <c r="D116" s="82"/>
      <c r="E116" s="82"/>
      <c r="F116" s="82"/>
      <c r="G116" s="114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2"/>
    </row>
    <row r="117" spans="1:30" ht="24" customHeight="1" x14ac:dyDescent="0.3">
      <c r="A117" s="166"/>
      <c r="B117" s="110" t="s">
        <v>242</v>
      </c>
      <c r="C117" s="82"/>
      <c r="D117" s="82"/>
      <c r="E117" s="82"/>
      <c r="F117" s="82"/>
      <c r="G117" s="114" t="s">
        <v>214</v>
      </c>
      <c r="H117" s="61">
        <v>2.74</v>
      </c>
      <c r="I117" s="61">
        <v>2.74</v>
      </c>
      <c r="J117" s="61">
        <v>2.74</v>
      </c>
      <c r="K117" s="61">
        <v>2.74</v>
      </c>
      <c r="L117" s="61">
        <v>2.74</v>
      </c>
      <c r="M117" s="61">
        <v>2.74</v>
      </c>
      <c r="N117" s="61">
        <v>2.74</v>
      </c>
      <c r="O117" s="61">
        <v>2.74</v>
      </c>
      <c r="P117" s="61">
        <v>2.74</v>
      </c>
      <c r="Q117" s="61">
        <v>2.74</v>
      </c>
      <c r="R117" s="61">
        <v>2.74</v>
      </c>
      <c r="S117" s="61">
        <v>2.74</v>
      </c>
      <c r="T117" s="61">
        <v>2.74</v>
      </c>
      <c r="U117" s="61">
        <v>2.74</v>
      </c>
      <c r="V117" s="61">
        <v>2.74</v>
      </c>
      <c r="W117" s="61">
        <v>2.74</v>
      </c>
      <c r="X117" s="61">
        <v>2.74</v>
      </c>
      <c r="Y117" s="61">
        <v>2.74</v>
      </c>
      <c r="Z117" s="61">
        <v>2.74</v>
      </c>
      <c r="AA117" s="61">
        <v>2.74</v>
      </c>
      <c r="AB117" s="61">
        <v>2.74</v>
      </c>
      <c r="AC117" s="61">
        <v>2.74</v>
      </c>
      <c r="AD117" s="62">
        <v>2.74</v>
      </c>
    </row>
    <row r="118" spans="1:30" ht="24" customHeight="1" x14ac:dyDescent="0.3">
      <c r="A118" s="166"/>
      <c r="B118" s="110" t="s">
        <v>243</v>
      </c>
      <c r="C118" s="82"/>
      <c r="D118" s="82"/>
      <c r="E118" s="82"/>
      <c r="F118" s="82"/>
      <c r="G118" s="104" t="s">
        <v>216</v>
      </c>
      <c r="H118" s="63">
        <v>53.12</v>
      </c>
      <c r="I118" s="63">
        <v>30.35</v>
      </c>
      <c r="J118" s="63">
        <v>30.35</v>
      </c>
      <c r="K118" s="63">
        <v>30.35</v>
      </c>
      <c r="L118" s="63">
        <v>53.12</v>
      </c>
      <c r="M118" s="63">
        <v>30.35</v>
      </c>
      <c r="N118" s="63">
        <v>30.35</v>
      </c>
      <c r="O118" s="63">
        <v>30.35</v>
      </c>
      <c r="P118" s="63">
        <v>53.12</v>
      </c>
      <c r="Q118" s="63">
        <v>30.35</v>
      </c>
      <c r="R118" s="63">
        <v>53.12</v>
      </c>
      <c r="S118" s="63">
        <v>30.35</v>
      </c>
      <c r="T118" s="63">
        <v>30.35</v>
      </c>
      <c r="U118" s="63">
        <v>53.12</v>
      </c>
      <c r="V118" s="63">
        <v>30.35</v>
      </c>
      <c r="W118" s="63">
        <v>53.12</v>
      </c>
      <c r="X118" s="63">
        <v>30.35</v>
      </c>
      <c r="Y118" s="63">
        <v>30.35</v>
      </c>
      <c r="Z118" s="63">
        <v>30.35</v>
      </c>
      <c r="AA118" s="63">
        <v>30.35</v>
      </c>
      <c r="AB118" s="63">
        <v>30.35</v>
      </c>
      <c r="AC118" s="63">
        <v>30.35</v>
      </c>
      <c r="AD118" s="64">
        <v>30.35</v>
      </c>
    </row>
    <row r="119" spans="1:30" ht="24" customHeight="1" x14ac:dyDescent="0.3">
      <c r="A119" s="166"/>
      <c r="B119" s="115" t="s">
        <v>245</v>
      </c>
      <c r="C119" s="107"/>
      <c r="D119" s="107"/>
      <c r="E119" s="107"/>
      <c r="F119" s="107"/>
      <c r="G119" s="114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2"/>
    </row>
    <row r="120" spans="1:30" ht="24" customHeight="1" x14ac:dyDescent="0.3">
      <c r="A120" s="166"/>
      <c r="B120" s="110" t="s">
        <v>252</v>
      </c>
      <c r="C120" s="82"/>
      <c r="D120" s="82"/>
      <c r="E120" s="82"/>
      <c r="F120" s="82"/>
      <c r="G120" s="114" t="s">
        <v>214</v>
      </c>
      <c r="H120" s="61">
        <v>2.74</v>
      </c>
      <c r="I120" s="61">
        <v>2.74</v>
      </c>
      <c r="J120" s="61">
        <v>2.74</v>
      </c>
      <c r="K120" s="61">
        <v>2.74</v>
      </c>
      <c r="L120" s="61">
        <v>2.74</v>
      </c>
      <c r="M120" s="61">
        <v>2.74</v>
      </c>
      <c r="N120" s="61">
        <v>2.74</v>
      </c>
      <c r="O120" s="61">
        <v>2.74</v>
      </c>
      <c r="P120" s="61">
        <v>2.74</v>
      </c>
      <c r="Q120" s="61">
        <v>2.74</v>
      </c>
      <c r="R120" s="61">
        <v>2.74</v>
      </c>
      <c r="S120" s="61">
        <v>2.74</v>
      </c>
      <c r="T120" s="61">
        <v>2.74</v>
      </c>
      <c r="U120" s="61">
        <v>2.74</v>
      </c>
      <c r="V120" s="61">
        <v>2.74</v>
      </c>
      <c r="W120" s="61">
        <v>2.74</v>
      </c>
      <c r="X120" s="61">
        <v>2.74</v>
      </c>
      <c r="Y120" s="61">
        <v>2.74</v>
      </c>
      <c r="Z120" s="61">
        <v>2.74</v>
      </c>
      <c r="AA120" s="61">
        <v>2.74</v>
      </c>
      <c r="AB120" s="61">
        <v>2.74</v>
      </c>
      <c r="AC120" s="61">
        <v>2.74</v>
      </c>
      <c r="AD120" s="62">
        <v>2.74</v>
      </c>
    </row>
    <row r="121" spans="1:30" ht="24" customHeight="1" x14ac:dyDescent="0.3">
      <c r="A121" s="166"/>
      <c r="B121" s="110" t="s">
        <v>246</v>
      </c>
      <c r="C121" s="82"/>
      <c r="D121" s="82"/>
      <c r="E121" s="82"/>
      <c r="F121" s="82"/>
      <c r="G121" s="114" t="s">
        <v>214</v>
      </c>
      <c r="H121" s="61">
        <v>15.93</v>
      </c>
      <c r="I121" s="61">
        <v>9.11</v>
      </c>
      <c r="J121" s="61">
        <v>9.11</v>
      </c>
      <c r="K121" s="61">
        <v>9.11</v>
      </c>
      <c r="L121" s="61">
        <v>15.93</v>
      </c>
      <c r="M121" s="61">
        <v>9.11</v>
      </c>
      <c r="N121" s="61">
        <v>9.11</v>
      </c>
      <c r="O121" s="61">
        <v>9.11</v>
      </c>
      <c r="P121" s="61">
        <v>15.93</v>
      </c>
      <c r="Q121" s="61">
        <v>9.11</v>
      </c>
      <c r="R121" s="61">
        <v>15.93</v>
      </c>
      <c r="S121" s="61">
        <v>9.11</v>
      </c>
      <c r="T121" s="61">
        <v>9.11</v>
      </c>
      <c r="U121" s="61">
        <v>15.93</v>
      </c>
      <c r="V121" s="61">
        <v>9.11</v>
      </c>
      <c r="W121" s="61">
        <v>15.93</v>
      </c>
      <c r="X121" s="61">
        <v>9.11</v>
      </c>
      <c r="Y121" s="61">
        <v>9.11</v>
      </c>
      <c r="Z121" s="61">
        <v>9.11</v>
      </c>
      <c r="AA121" s="61">
        <v>9.11</v>
      </c>
      <c r="AB121" s="61">
        <v>9.11</v>
      </c>
      <c r="AC121" s="61">
        <v>9.11</v>
      </c>
      <c r="AD121" s="62">
        <v>9.11</v>
      </c>
    </row>
    <row r="122" spans="1:30" ht="24" customHeight="1" x14ac:dyDescent="0.3">
      <c r="A122" s="166"/>
      <c r="B122" s="98" t="s">
        <v>247</v>
      </c>
      <c r="C122" s="103"/>
      <c r="D122" s="103"/>
      <c r="E122" s="103"/>
      <c r="F122" s="103"/>
      <c r="G122" s="122" t="s">
        <v>216</v>
      </c>
      <c r="H122" s="61">
        <v>75.88</v>
      </c>
      <c r="I122" s="61">
        <v>75.88</v>
      </c>
      <c r="J122" s="61">
        <v>75.88</v>
      </c>
      <c r="K122" s="61">
        <v>75.88</v>
      </c>
      <c r="L122" s="61">
        <v>75.88</v>
      </c>
      <c r="M122" s="61">
        <v>75.88</v>
      </c>
      <c r="N122" s="61">
        <v>75.88</v>
      </c>
      <c r="O122" s="61">
        <v>75.88</v>
      </c>
      <c r="P122" s="61">
        <v>75.88</v>
      </c>
      <c r="Q122" s="61">
        <v>75.88</v>
      </c>
      <c r="R122" s="61">
        <v>75.88</v>
      </c>
      <c r="S122" s="61">
        <v>75.88</v>
      </c>
      <c r="T122" s="61">
        <v>75.88</v>
      </c>
      <c r="U122" s="61">
        <v>75.88</v>
      </c>
      <c r="V122" s="61">
        <v>75.88</v>
      </c>
      <c r="W122" s="61">
        <v>75.88</v>
      </c>
      <c r="X122" s="61">
        <v>75.88</v>
      </c>
      <c r="Y122" s="61">
        <v>75.88</v>
      </c>
      <c r="Z122" s="61">
        <v>75.88</v>
      </c>
      <c r="AA122" s="61">
        <v>75.88</v>
      </c>
      <c r="AB122" s="61">
        <v>75.88</v>
      </c>
      <c r="AC122" s="61">
        <v>75.88</v>
      </c>
      <c r="AD122" s="62">
        <v>75.88</v>
      </c>
    </row>
    <row r="123" spans="1:30" ht="24" customHeight="1" x14ac:dyDescent="0.3">
      <c r="A123" s="166"/>
      <c r="B123" s="120" t="s">
        <v>248</v>
      </c>
      <c r="C123" s="82"/>
      <c r="D123" s="82"/>
      <c r="E123" s="82"/>
      <c r="F123" s="82"/>
      <c r="G123" s="114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6"/>
    </row>
    <row r="124" spans="1:30" ht="24" customHeight="1" x14ac:dyDescent="0.3">
      <c r="A124" s="166"/>
      <c r="B124" s="110" t="s">
        <v>242</v>
      </c>
      <c r="C124" s="82"/>
      <c r="D124" s="82"/>
      <c r="E124" s="82"/>
      <c r="F124" s="82"/>
      <c r="G124" s="114" t="s">
        <v>214</v>
      </c>
      <c r="H124" s="61">
        <v>2.81</v>
      </c>
      <c r="I124" s="61">
        <v>2.81</v>
      </c>
      <c r="J124" s="61">
        <v>2.81</v>
      </c>
      <c r="K124" s="61">
        <v>2.81</v>
      </c>
      <c r="L124" s="61">
        <v>2.81</v>
      </c>
      <c r="M124" s="61">
        <v>2.81</v>
      </c>
      <c r="N124" s="61">
        <v>2.81</v>
      </c>
      <c r="O124" s="61">
        <v>2.81</v>
      </c>
      <c r="P124" s="61">
        <v>2.81</v>
      </c>
      <c r="Q124" s="61">
        <v>2.81</v>
      </c>
      <c r="R124" s="61">
        <v>2.81</v>
      </c>
      <c r="S124" s="61">
        <v>2.81</v>
      </c>
      <c r="T124" s="61">
        <v>2.81</v>
      </c>
      <c r="U124" s="61">
        <v>2.81</v>
      </c>
      <c r="V124" s="61">
        <v>2.81</v>
      </c>
      <c r="W124" s="61">
        <v>2.81</v>
      </c>
      <c r="X124" s="61">
        <v>2.81</v>
      </c>
      <c r="Y124" s="61">
        <v>2.81</v>
      </c>
      <c r="Z124" s="61">
        <v>2.81</v>
      </c>
      <c r="AA124" s="61">
        <v>2.81</v>
      </c>
      <c r="AB124" s="61">
        <v>2.81</v>
      </c>
      <c r="AC124" s="61">
        <v>2.81</v>
      </c>
      <c r="AD124" s="62">
        <v>2.81</v>
      </c>
    </row>
    <row r="125" spans="1:30" ht="24" customHeight="1" x14ac:dyDescent="0.3">
      <c r="A125" s="166"/>
      <c r="B125" s="110" t="s">
        <v>243</v>
      </c>
      <c r="C125" s="82"/>
      <c r="D125" s="82"/>
      <c r="E125" s="82"/>
      <c r="F125" s="82"/>
      <c r="G125" s="114" t="s">
        <v>216</v>
      </c>
      <c r="H125" s="63">
        <v>77.849999999999994</v>
      </c>
      <c r="I125" s="63">
        <v>77.849999999999994</v>
      </c>
      <c r="J125" s="63">
        <v>77.849999999999994</v>
      </c>
      <c r="K125" s="63">
        <v>77.849999999999994</v>
      </c>
      <c r="L125" s="63">
        <v>77.849999999999994</v>
      </c>
      <c r="M125" s="63">
        <v>77.849999999999994</v>
      </c>
      <c r="N125" s="63">
        <v>77.849999999999994</v>
      </c>
      <c r="O125" s="63">
        <v>77.849999999999994</v>
      </c>
      <c r="P125" s="63">
        <v>77.849999999999994</v>
      </c>
      <c r="Q125" s="63">
        <v>77.849999999999994</v>
      </c>
      <c r="R125" s="63">
        <v>77.849999999999994</v>
      </c>
      <c r="S125" s="63">
        <v>77.849999999999994</v>
      </c>
      <c r="T125" s="63">
        <v>77.849999999999994</v>
      </c>
      <c r="U125" s="63">
        <v>77.849999999999994</v>
      </c>
      <c r="V125" s="63">
        <v>77.849999999999994</v>
      </c>
      <c r="W125" s="63">
        <v>77.849999999999994</v>
      </c>
      <c r="X125" s="63">
        <v>77.849999999999994</v>
      </c>
      <c r="Y125" s="63">
        <v>77.849999999999994</v>
      </c>
      <c r="Z125" s="63">
        <v>77.849999999999994</v>
      </c>
      <c r="AA125" s="63">
        <v>77.849999999999994</v>
      </c>
      <c r="AB125" s="63">
        <v>77.849999999999994</v>
      </c>
      <c r="AC125" s="63">
        <v>77.849999999999994</v>
      </c>
      <c r="AD125" s="64">
        <v>77.849999999999994</v>
      </c>
    </row>
    <row r="126" spans="1:30" ht="24" customHeight="1" x14ac:dyDescent="0.3">
      <c r="A126" s="166"/>
      <c r="B126" s="106" t="s">
        <v>253</v>
      </c>
      <c r="C126" s="107"/>
      <c r="D126" s="107"/>
      <c r="E126" s="107"/>
      <c r="F126" s="107"/>
      <c r="G126" s="117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2"/>
    </row>
    <row r="127" spans="1:30" ht="25.5" x14ac:dyDescent="0.3">
      <c r="A127" s="166"/>
      <c r="B127" s="110" t="s">
        <v>242</v>
      </c>
      <c r="C127" s="82"/>
      <c r="D127" s="82"/>
      <c r="E127" s="82"/>
      <c r="F127" s="82"/>
      <c r="G127" s="114" t="s">
        <v>214</v>
      </c>
      <c r="H127" s="61">
        <v>2.81</v>
      </c>
      <c r="I127" s="61">
        <v>2.81</v>
      </c>
      <c r="J127" s="61">
        <v>2.81</v>
      </c>
      <c r="K127" s="61">
        <v>2.81</v>
      </c>
      <c r="L127" s="61">
        <v>2.81</v>
      </c>
      <c r="M127" s="61">
        <v>2.81</v>
      </c>
      <c r="N127" s="61">
        <v>2.81</v>
      </c>
      <c r="O127" s="61">
        <v>2.81</v>
      </c>
      <c r="P127" s="61">
        <v>2.81</v>
      </c>
      <c r="Q127" s="61">
        <v>2.81</v>
      </c>
      <c r="R127" s="61">
        <v>2.81</v>
      </c>
      <c r="S127" s="61">
        <v>2.81</v>
      </c>
      <c r="T127" s="61">
        <v>2.81</v>
      </c>
      <c r="U127" s="61">
        <v>2.81</v>
      </c>
      <c r="V127" s="61">
        <v>2.81</v>
      </c>
      <c r="W127" s="61">
        <v>2.81</v>
      </c>
      <c r="X127" s="61">
        <v>2.81</v>
      </c>
      <c r="Y127" s="61">
        <v>2.81</v>
      </c>
      <c r="Z127" s="61">
        <v>2.81</v>
      </c>
      <c r="AA127" s="61">
        <v>2.81</v>
      </c>
      <c r="AB127" s="61">
        <v>2.81</v>
      </c>
      <c r="AC127" s="61">
        <v>2.81</v>
      </c>
      <c r="AD127" s="62">
        <v>2.81</v>
      </c>
    </row>
    <row r="128" spans="1:30" ht="25.5" x14ac:dyDescent="0.3">
      <c r="A128" s="166"/>
      <c r="B128" s="110" t="s">
        <v>243</v>
      </c>
      <c r="C128" s="82"/>
      <c r="D128" s="82"/>
      <c r="E128" s="82"/>
      <c r="F128" s="82"/>
      <c r="G128" s="114" t="s">
        <v>216</v>
      </c>
      <c r="H128" s="61">
        <v>82.12</v>
      </c>
      <c r="I128" s="61">
        <v>82.03</v>
      </c>
      <c r="J128" s="61">
        <v>82.12</v>
      </c>
      <c r="K128" s="61">
        <v>82.03</v>
      </c>
      <c r="L128" s="61">
        <v>82.59</v>
      </c>
      <c r="M128" s="61">
        <v>82.59</v>
      </c>
      <c r="N128" s="61">
        <v>82.59</v>
      </c>
      <c r="O128" s="61">
        <v>83.03</v>
      </c>
      <c r="P128" s="61">
        <v>81.19</v>
      </c>
      <c r="Q128" s="61">
        <v>81.19</v>
      </c>
      <c r="R128" s="61">
        <v>82.03</v>
      </c>
      <c r="S128" s="61">
        <v>82.03</v>
      </c>
      <c r="T128" s="61">
        <v>82.03</v>
      </c>
      <c r="U128" s="61">
        <v>82.26</v>
      </c>
      <c r="V128" s="61">
        <v>82.26</v>
      </c>
      <c r="W128" s="61">
        <v>81.569999999999993</v>
      </c>
      <c r="X128" s="61">
        <v>82.03</v>
      </c>
      <c r="Y128" s="61">
        <v>82.59</v>
      </c>
      <c r="Z128" s="61">
        <v>82.12</v>
      </c>
      <c r="AA128" s="61">
        <v>83.03</v>
      </c>
      <c r="AB128" s="61">
        <v>82.26</v>
      </c>
      <c r="AC128" s="61">
        <v>81.19</v>
      </c>
      <c r="AD128" s="62">
        <v>81.569999999999993</v>
      </c>
    </row>
    <row r="129" spans="1:30" ht="25.5" x14ac:dyDescent="0.3">
      <c r="A129" s="176" t="s">
        <v>259</v>
      </c>
      <c r="B129" s="123" t="s">
        <v>279</v>
      </c>
      <c r="C129" s="177"/>
      <c r="D129" s="177"/>
      <c r="E129" s="177"/>
      <c r="F129" s="177"/>
      <c r="G129" s="124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1"/>
    </row>
    <row r="130" spans="1:30" ht="25.5" x14ac:dyDescent="0.3">
      <c r="A130" s="178"/>
      <c r="B130" s="125" t="s">
        <v>241</v>
      </c>
      <c r="C130" s="179"/>
      <c r="D130" s="179"/>
      <c r="E130" s="179"/>
      <c r="F130" s="179"/>
      <c r="G130" s="114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2"/>
    </row>
    <row r="131" spans="1:30" ht="25.5" x14ac:dyDescent="0.3">
      <c r="A131" s="178"/>
      <c r="B131" s="126" t="s">
        <v>242</v>
      </c>
      <c r="C131" s="82"/>
      <c r="D131" s="82"/>
      <c r="E131" s="82"/>
      <c r="F131" s="82"/>
      <c r="G131" s="114" t="s">
        <v>214</v>
      </c>
      <c r="H131" s="61">
        <v>4.08</v>
      </c>
      <c r="I131" s="61">
        <v>4.08</v>
      </c>
      <c r="J131" s="61">
        <v>4.08</v>
      </c>
      <c r="K131" s="61">
        <v>4.08</v>
      </c>
      <c r="L131" s="61">
        <v>4.08</v>
      </c>
      <c r="M131" s="61">
        <v>4.08</v>
      </c>
      <c r="N131" s="61">
        <v>4.08</v>
      </c>
      <c r="O131" s="61">
        <v>4.08</v>
      </c>
      <c r="P131" s="61">
        <v>4.08</v>
      </c>
      <c r="Q131" s="61">
        <v>4.08</v>
      </c>
      <c r="R131" s="61">
        <v>4.08</v>
      </c>
      <c r="S131" s="61">
        <v>4.08</v>
      </c>
      <c r="T131" s="61">
        <v>4.08</v>
      </c>
      <c r="U131" s="61">
        <v>4.08</v>
      </c>
      <c r="V131" s="61">
        <v>4.08</v>
      </c>
      <c r="W131" s="61">
        <v>4.08</v>
      </c>
      <c r="X131" s="61">
        <v>4.08</v>
      </c>
      <c r="Y131" s="61">
        <v>4.08</v>
      </c>
      <c r="Z131" s="61">
        <v>4.08</v>
      </c>
      <c r="AA131" s="61">
        <v>4.08</v>
      </c>
      <c r="AB131" s="61">
        <v>4.08</v>
      </c>
      <c r="AC131" s="61">
        <v>4.08</v>
      </c>
      <c r="AD131" s="62">
        <v>4.08</v>
      </c>
    </row>
    <row r="132" spans="1:30" ht="25.5" x14ac:dyDescent="0.3">
      <c r="A132" s="178"/>
      <c r="B132" s="126" t="s">
        <v>260</v>
      </c>
      <c r="C132" s="82"/>
      <c r="D132" s="82"/>
      <c r="E132" s="82"/>
      <c r="F132" s="82"/>
      <c r="G132" s="114" t="s">
        <v>216</v>
      </c>
      <c r="H132" s="61">
        <v>53.12</v>
      </c>
      <c r="I132" s="61">
        <v>30.35</v>
      </c>
      <c r="J132" s="61">
        <v>30.35</v>
      </c>
      <c r="K132" s="61">
        <v>30.35</v>
      </c>
      <c r="L132" s="61">
        <v>53.12</v>
      </c>
      <c r="M132" s="61">
        <v>30.35</v>
      </c>
      <c r="N132" s="61">
        <v>30.35</v>
      </c>
      <c r="O132" s="61">
        <v>30.35</v>
      </c>
      <c r="P132" s="61">
        <v>53.12</v>
      </c>
      <c r="Q132" s="61">
        <v>30.35</v>
      </c>
      <c r="R132" s="61">
        <v>53.12</v>
      </c>
      <c r="S132" s="61">
        <v>30.35</v>
      </c>
      <c r="T132" s="61">
        <v>30.35</v>
      </c>
      <c r="U132" s="61">
        <v>53.12</v>
      </c>
      <c r="V132" s="61">
        <v>30.35</v>
      </c>
      <c r="W132" s="61">
        <v>53.12</v>
      </c>
      <c r="X132" s="61">
        <v>30.35</v>
      </c>
      <c r="Y132" s="61">
        <v>30.35</v>
      </c>
      <c r="Z132" s="61">
        <v>30.35</v>
      </c>
      <c r="AA132" s="61">
        <v>30.35</v>
      </c>
      <c r="AB132" s="61">
        <v>30.35</v>
      </c>
      <c r="AC132" s="61">
        <v>30.35</v>
      </c>
      <c r="AD132" s="62">
        <v>30.35</v>
      </c>
    </row>
    <row r="133" spans="1:30" ht="25.5" x14ac:dyDescent="0.3">
      <c r="A133" s="180"/>
      <c r="B133" s="127" t="s">
        <v>261</v>
      </c>
      <c r="C133" s="181"/>
      <c r="D133" s="181"/>
      <c r="E133" s="181"/>
      <c r="F133" s="181"/>
      <c r="G133" s="114" t="s">
        <v>216</v>
      </c>
      <c r="H133" s="61">
        <v>41.3</v>
      </c>
      <c r="I133" s="61">
        <v>23.58</v>
      </c>
      <c r="J133" s="61">
        <v>23.6</v>
      </c>
      <c r="K133" s="61">
        <v>23.58</v>
      </c>
      <c r="L133" s="61">
        <v>41.61</v>
      </c>
      <c r="M133" s="61">
        <v>23.78</v>
      </c>
      <c r="N133" s="61">
        <v>23.78</v>
      </c>
      <c r="O133" s="61">
        <v>23.95</v>
      </c>
      <c r="P133" s="61">
        <v>40.72</v>
      </c>
      <c r="Q133" s="61">
        <v>23.27</v>
      </c>
      <c r="R133" s="61">
        <v>41.26</v>
      </c>
      <c r="S133" s="61">
        <v>23.58</v>
      </c>
      <c r="T133" s="61">
        <v>23.58</v>
      </c>
      <c r="U133" s="61">
        <v>41.14</v>
      </c>
      <c r="V133" s="61">
        <v>23.51</v>
      </c>
      <c r="W133" s="61">
        <v>40.92</v>
      </c>
      <c r="X133" s="61">
        <v>23.58</v>
      </c>
      <c r="Y133" s="61">
        <v>23.78</v>
      </c>
      <c r="Z133" s="61">
        <v>23.6</v>
      </c>
      <c r="AA133" s="61">
        <v>23.95</v>
      </c>
      <c r="AB133" s="61">
        <v>23.51</v>
      </c>
      <c r="AC133" s="61">
        <v>23.27</v>
      </c>
      <c r="AD133" s="62">
        <v>23.38</v>
      </c>
    </row>
    <row r="134" spans="1:30" ht="25.5" x14ac:dyDescent="0.3">
      <c r="A134" s="180"/>
      <c r="B134" s="128" t="s">
        <v>245</v>
      </c>
      <c r="C134" s="82"/>
      <c r="D134" s="82"/>
      <c r="E134" s="82"/>
      <c r="F134" s="82"/>
      <c r="G134" s="117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9"/>
    </row>
    <row r="135" spans="1:30" ht="25.5" x14ac:dyDescent="0.3">
      <c r="A135" s="180"/>
      <c r="B135" s="125" t="s">
        <v>262</v>
      </c>
      <c r="C135" s="82"/>
      <c r="D135" s="82"/>
      <c r="E135" s="82"/>
      <c r="F135" s="82"/>
      <c r="G135" s="114" t="s">
        <v>214</v>
      </c>
      <c r="H135" s="61">
        <v>4.08</v>
      </c>
      <c r="I135" s="61">
        <v>4.08</v>
      </c>
      <c r="J135" s="61">
        <v>4.08</v>
      </c>
      <c r="K135" s="61">
        <v>4.08</v>
      </c>
      <c r="L135" s="61">
        <v>4.08</v>
      </c>
      <c r="M135" s="61">
        <v>4.08</v>
      </c>
      <c r="N135" s="61">
        <v>4.08</v>
      </c>
      <c r="O135" s="61">
        <v>4.08</v>
      </c>
      <c r="P135" s="61">
        <v>4.08</v>
      </c>
      <c r="Q135" s="61">
        <v>4.08</v>
      </c>
      <c r="R135" s="61">
        <v>4.08</v>
      </c>
      <c r="S135" s="61">
        <v>4.08</v>
      </c>
      <c r="T135" s="61">
        <v>4.08</v>
      </c>
      <c r="U135" s="61">
        <v>4.08</v>
      </c>
      <c r="V135" s="61">
        <v>4.08</v>
      </c>
      <c r="W135" s="61">
        <v>4.08</v>
      </c>
      <c r="X135" s="61">
        <v>4.08</v>
      </c>
      <c r="Y135" s="61">
        <v>4.08</v>
      </c>
      <c r="Z135" s="61">
        <v>4.08</v>
      </c>
      <c r="AA135" s="61">
        <v>4.08</v>
      </c>
      <c r="AB135" s="61">
        <v>4.08</v>
      </c>
      <c r="AC135" s="61">
        <v>4.08</v>
      </c>
      <c r="AD135" s="62">
        <v>4.08</v>
      </c>
    </row>
    <row r="136" spans="1:30" ht="25.5" x14ac:dyDescent="0.3">
      <c r="A136" s="180"/>
      <c r="B136" s="125" t="s">
        <v>263</v>
      </c>
      <c r="C136" s="82"/>
      <c r="D136" s="82"/>
      <c r="E136" s="82"/>
      <c r="F136" s="82"/>
      <c r="G136" s="114" t="s">
        <v>216</v>
      </c>
      <c r="H136" s="61">
        <v>53.12</v>
      </c>
      <c r="I136" s="61">
        <v>30.35</v>
      </c>
      <c r="J136" s="61">
        <v>30.35</v>
      </c>
      <c r="K136" s="61">
        <v>30.35</v>
      </c>
      <c r="L136" s="61">
        <v>53.12</v>
      </c>
      <c r="M136" s="61">
        <v>30.35</v>
      </c>
      <c r="N136" s="61">
        <v>30.35</v>
      </c>
      <c r="O136" s="61">
        <v>30.35</v>
      </c>
      <c r="P136" s="61">
        <v>53.12</v>
      </c>
      <c r="Q136" s="61">
        <v>30.35</v>
      </c>
      <c r="R136" s="61">
        <v>53.12</v>
      </c>
      <c r="S136" s="61">
        <v>30.35</v>
      </c>
      <c r="T136" s="61">
        <v>30.35</v>
      </c>
      <c r="U136" s="61">
        <v>53.12</v>
      </c>
      <c r="V136" s="61">
        <v>30.35</v>
      </c>
      <c r="W136" s="61">
        <v>53.12</v>
      </c>
      <c r="X136" s="61">
        <v>30.35</v>
      </c>
      <c r="Y136" s="61">
        <v>30.35</v>
      </c>
      <c r="Z136" s="61">
        <v>30.35</v>
      </c>
      <c r="AA136" s="61">
        <v>30.35</v>
      </c>
      <c r="AB136" s="61">
        <v>30.35</v>
      </c>
      <c r="AC136" s="61">
        <v>30.35</v>
      </c>
      <c r="AD136" s="62">
        <v>30.35</v>
      </c>
    </row>
    <row r="137" spans="1:30" ht="25.5" x14ac:dyDescent="0.3">
      <c r="A137" s="180"/>
      <c r="B137" s="125" t="s">
        <v>264</v>
      </c>
      <c r="C137" s="82"/>
      <c r="D137" s="82"/>
      <c r="E137" s="82"/>
      <c r="F137" s="82"/>
      <c r="G137" s="114" t="s">
        <v>216</v>
      </c>
      <c r="H137" s="61">
        <v>41.3</v>
      </c>
      <c r="I137" s="61">
        <v>23.58</v>
      </c>
      <c r="J137" s="61">
        <v>23.6</v>
      </c>
      <c r="K137" s="61">
        <v>23.58</v>
      </c>
      <c r="L137" s="61">
        <v>41.61</v>
      </c>
      <c r="M137" s="61">
        <v>23.78</v>
      </c>
      <c r="N137" s="61">
        <v>23.78</v>
      </c>
      <c r="O137" s="61">
        <v>23.95</v>
      </c>
      <c r="P137" s="61">
        <v>40.72</v>
      </c>
      <c r="Q137" s="61">
        <v>23.27</v>
      </c>
      <c r="R137" s="61">
        <v>41.26</v>
      </c>
      <c r="S137" s="61">
        <v>23.58</v>
      </c>
      <c r="T137" s="61">
        <v>23.58</v>
      </c>
      <c r="U137" s="61">
        <v>41.14</v>
      </c>
      <c r="V137" s="61">
        <v>23.51</v>
      </c>
      <c r="W137" s="61">
        <v>40.92</v>
      </c>
      <c r="X137" s="61">
        <v>23.58</v>
      </c>
      <c r="Y137" s="61">
        <v>23.78</v>
      </c>
      <c r="Z137" s="61">
        <v>23.6</v>
      </c>
      <c r="AA137" s="61">
        <v>23.95</v>
      </c>
      <c r="AB137" s="61">
        <v>23.51</v>
      </c>
      <c r="AC137" s="61">
        <v>23.27</v>
      </c>
      <c r="AD137" s="62">
        <v>23.38</v>
      </c>
    </row>
    <row r="138" spans="1:30" ht="25.5" x14ac:dyDescent="0.3">
      <c r="A138" s="180"/>
      <c r="B138" s="125" t="s">
        <v>265</v>
      </c>
      <c r="C138" s="82"/>
      <c r="D138" s="82"/>
      <c r="E138" s="82"/>
      <c r="F138" s="82"/>
      <c r="G138" s="114" t="s">
        <v>216</v>
      </c>
      <c r="H138" s="61">
        <v>75.88</v>
      </c>
      <c r="I138" s="61">
        <v>75.88</v>
      </c>
      <c r="J138" s="61">
        <v>75.88</v>
      </c>
      <c r="K138" s="61">
        <v>75.88</v>
      </c>
      <c r="L138" s="61">
        <v>75.88</v>
      </c>
      <c r="M138" s="61">
        <v>75.88</v>
      </c>
      <c r="N138" s="61">
        <v>75.88</v>
      </c>
      <c r="O138" s="61">
        <v>75.88</v>
      </c>
      <c r="P138" s="61">
        <v>75.88</v>
      </c>
      <c r="Q138" s="61">
        <v>75.88</v>
      </c>
      <c r="R138" s="61">
        <v>75.88</v>
      </c>
      <c r="S138" s="61">
        <v>75.88</v>
      </c>
      <c r="T138" s="61">
        <v>75.88</v>
      </c>
      <c r="U138" s="61">
        <v>75.88</v>
      </c>
      <c r="V138" s="61">
        <v>75.88</v>
      </c>
      <c r="W138" s="61">
        <v>75.88</v>
      </c>
      <c r="X138" s="61">
        <v>75.88</v>
      </c>
      <c r="Y138" s="61">
        <v>75.88</v>
      </c>
      <c r="Z138" s="61">
        <v>75.88</v>
      </c>
      <c r="AA138" s="61">
        <v>75.88</v>
      </c>
      <c r="AB138" s="61">
        <v>75.88</v>
      </c>
      <c r="AC138" s="61">
        <v>75.88</v>
      </c>
      <c r="AD138" s="62">
        <v>75.88</v>
      </c>
    </row>
    <row r="139" spans="1:30" ht="25.5" x14ac:dyDescent="0.3">
      <c r="A139" s="180"/>
      <c r="B139" s="125" t="s">
        <v>266</v>
      </c>
      <c r="C139" s="82"/>
      <c r="D139" s="82"/>
      <c r="E139" s="82"/>
      <c r="F139" s="82"/>
      <c r="G139" s="104" t="s">
        <v>216</v>
      </c>
      <c r="H139" s="75">
        <v>59</v>
      </c>
      <c r="I139" s="75">
        <v>58.94</v>
      </c>
      <c r="J139" s="75">
        <v>59</v>
      </c>
      <c r="K139" s="75">
        <v>58.94</v>
      </c>
      <c r="L139" s="75">
        <v>59.44</v>
      </c>
      <c r="M139" s="75">
        <v>59.44</v>
      </c>
      <c r="N139" s="75">
        <v>59.44</v>
      </c>
      <c r="O139" s="75">
        <v>59.87</v>
      </c>
      <c r="P139" s="75">
        <v>58.17</v>
      </c>
      <c r="Q139" s="75">
        <v>58.17</v>
      </c>
      <c r="R139" s="75">
        <v>58.94</v>
      </c>
      <c r="S139" s="75">
        <v>58.94</v>
      </c>
      <c r="T139" s="75">
        <v>58.94</v>
      </c>
      <c r="U139" s="75">
        <v>58.77</v>
      </c>
      <c r="V139" s="75">
        <v>58.77</v>
      </c>
      <c r="W139" s="75">
        <v>58.45</v>
      </c>
      <c r="X139" s="75">
        <v>58.94</v>
      </c>
      <c r="Y139" s="75">
        <v>59.44</v>
      </c>
      <c r="Z139" s="75">
        <v>59</v>
      </c>
      <c r="AA139" s="75">
        <v>59.87</v>
      </c>
      <c r="AB139" s="75">
        <v>58.77</v>
      </c>
      <c r="AC139" s="75">
        <v>58.17</v>
      </c>
      <c r="AD139" s="76">
        <v>58.45</v>
      </c>
    </row>
    <row r="140" spans="1:30" ht="25.5" x14ac:dyDescent="0.3">
      <c r="A140" s="180"/>
      <c r="B140" s="129" t="s">
        <v>248</v>
      </c>
      <c r="C140" s="170"/>
      <c r="D140" s="170"/>
      <c r="E140" s="170"/>
      <c r="F140" s="170"/>
      <c r="G140" s="114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2"/>
    </row>
    <row r="141" spans="1:30" ht="25.5" x14ac:dyDescent="0.3">
      <c r="A141" s="182"/>
      <c r="B141" s="126" t="s">
        <v>242</v>
      </c>
      <c r="C141" s="82"/>
      <c r="D141" s="82"/>
      <c r="E141" s="82"/>
      <c r="F141" s="82"/>
      <c r="G141" s="114" t="s">
        <v>214</v>
      </c>
      <c r="H141" s="61">
        <v>4.1900000000000004</v>
      </c>
      <c r="I141" s="61">
        <v>4.1900000000000004</v>
      </c>
      <c r="J141" s="61">
        <v>4.1900000000000004</v>
      </c>
      <c r="K141" s="61">
        <v>4.1900000000000004</v>
      </c>
      <c r="L141" s="61">
        <v>4.1900000000000004</v>
      </c>
      <c r="M141" s="61">
        <v>4.1900000000000004</v>
      </c>
      <c r="N141" s="61">
        <v>4.1900000000000004</v>
      </c>
      <c r="O141" s="61">
        <v>4.1900000000000004</v>
      </c>
      <c r="P141" s="61">
        <v>4.1900000000000004</v>
      </c>
      <c r="Q141" s="61">
        <v>4.1900000000000004</v>
      </c>
      <c r="R141" s="61">
        <v>4.1900000000000004</v>
      </c>
      <c r="S141" s="61">
        <v>4.1900000000000004</v>
      </c>
      <c r="T141" s="61">
        <v>4.1900000000000004</v>
      </c>
      <c r="U141" s="61">
        <v>4.1900000000000004</v>
      </c>
      <c r="V141" s="61">
        <v>4.1900000000000004</v>
      </c>
      <c r="W141" s="61">
        <v>4.1900000000000004</v>
      </c>
      <c r="X141" s="61">
        <v>4.1900000000000004</v>
      </c>
      <c r="Y141" s="61">
        <v>4.1900000000000004</v>
      </c>
      <c r="Z141" s="61">
        <v>4.1900000000000004</v>
      </c>
      <c r="AA141" s="61">
        <v>4.1900000000000004</v>
      </c>
      <c r="AB141" s="61">
        <v>4.1900000000000004</v>
      </c>
      <c r="AC141" s="61">
        <v>4.1900000000000004</v>
      </c>
      <c r="AD141" s="62">
        <v>4.1900000000000004</v>
      </c>
    </row>
    <row r="142" spans="1:30" ht="25.5" x14ac:dyDescent="0.3">
      <c r="A142" s="180"/>
      <c r="B142" s="126" t="s">
        <v>260</v>
      </c>
      <c r="C142" s="82"/>
      <c r="D142" s="82"/>
      <c r="E142" s="82"/>
      <c r="F142" s="82"/>
      <c r="G142" s="114" t="s">
        <v>216</v>
      </c>
      <c r="H142" s="61">
        <v>77.849999999999994</v>
      </c>
      <c r="I142" s="61">
        <v>77.849999999999994</v>
      </c>
      <c r="J142" s="61">
        <v>77.849999999999994</v>
      </c>
      <c r="K142" s="61">
        <v>77.849999999999994</v>
      </c>
      <c r="L142" s="61">
        <v>77.849999999999994</v>
      </c>
      <c r="M142" s="61">
        <v>77.849999999999994</v>
      </c>
      <c r="N142" s="61">
        <v>77.849999999999994</v>
      </c>
      <c r="O142" s="61">
        <v>77.849999999999994</v>
      </c>
      <c r="P142" s="61">
        <v>77.849999999999994</v>
      </c>
      <c r="Q142" s="61">
        <v>77.849999999999994</v>
      </c>
      <c r="R142" s="61">
        <v>77.849999999999994</v>
      </c>
      <c r="S142" s="61">
        <v>77.849999999999994</v>
      </c>
      <c r="T142" s="61">
        <v>77.849999999999994</v>
      </c>
      <c r="U142" s="61">
        <v>77.849999999999994</v>
      </c>
      <c r="V142" s="61">
        <v>77.849999999999994</v>
      </c>
      <c r="W142" s="61">
        <v>77.849999999999994</v>
      </c>
      <c r="X142" s="61">
        <v>77.849999999999994</v>
      </c>
      <c r="Y142" s="61">
        <v>77.849999999999994</v>
      </c>
      <c r="Z142" s="61">
        <v>77.849999999999994</v>
      </c>
      <c r="AA142" s="61">
        <v>77.849999999999994</v>
      </c>
      <c r="AB142" s="61">
        <v>77.849999999999994</v>
      </c>
      <c r="AC142" s="61">
        <v>77.849999999999994</v>
      </c>
      <c r="AD142" s="62">
        <v>77.849999999999994</v>
      </c>
    </row>
    <row r="143" spans="1:30" ht="25.5" x14ac:dyDescent="0.3">
      <c r="A143" s="180"/>
      <c r="B143" s="126" t="s">
        <v>261</v>
      </c>
      <c r="C143" s="82"/>
      <c r="D143" s="82"/>
      <c r="E143" s="82"/>
      <c r="F143" s="82"/>
      <c r="G143" s="114" t="s">
        <v>216</v>
      </c>
      <c r="H143" s="61">
        <v>60.53</v>
      </c>
      <c r="I143" s="61">
        <v>60.47</v>
      </c>
      <c r="J143" s="61">
        <v>60.53</v>
      </c>
      <c r="K143" s="61">
        <v>60.47</v>
      </c>
      <c r="L143" s="61">
        <v>60.99</v>
      </c>
      <c r="M143" s="61">
        <v>60.99</v>
      </c>
      <c r="N143" s="61">
        <v>60.99</v>
      </c>
      <c r="O143" s="61">
        <v>61.43</v>
      </c>
      <c r="P143" s="61">
        <v>59.68</v>
      </c>
      <c r="Q143" s="61">
        <v>59.68</v>
      </c>
      <c r="R143" s="61">
        <v>60.47</v>
      </c>
      <c r="S143" s="61">
        <v>60.47</v>
      </c>
      <c r="T143" s="61">
        <v>60.47</v>
      </c>
      <c r="U143" s="61">
        <v>60.3</v>
      </c>
      <c r="V143" s="61">
        <v>60.3</v>
      </c>
      <c r="W143" s="61">
        <v>59.97</v>
      </c>
      <c r="X143" s="61">
        <v>60.47</v>
      </c>
      <c r="Y143" s="61">
        <v>60.99</v>
      </c>
      <c r="Z143" s="61">
        <v>60.53</v>
      </c>
      <c r="AA143" s="61">
        <v>61.43</v>
      </c>
      <c r="AB143" s="61">
        <v>60.3</v>
      </c>
      <c r="AC143" s="61">
        <v>59.68</v>
      </c>
      <c r="AD143" s="62">
        <v>59.97</v>
      </c>
    </row>
    <row r="144" spans="1:30" ht="25.5" x14ac:dyDescent="0.3">
      <c r="A144" s="180"/>
      <c r="B144" s="130" t="s">
        <v>249</v>
      </c>
      <c r="C144" s="170"/>
      <c r="D144" s="170"/>
      <c r="E144" s="170"/>
      <c r="F144" s="170"/>
      <c r="G144" s="117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9"/>
    </row>
    <row r="145" spans="1:30" ht="30.6" customHeight="1" x14ac:dyDescent="0.3">
      <c r="A145" s="182"/>
      <c r="B145" s="126" t="s">
        <v>252</v>
      </c>
      <c r="C145" s="82"/>
      <c r="D145" s="82"/>
      <c r="E145" s="82"/>
      <c r="F145" s="82"/>
      <c r="G145" s="114" t="s">
        <v>214</v>
      </c>
      <c r="H145" s="61">
        <v>12.66</v>
      </c>
      <c r="I145" s="61">
        <v>12.66</v>
      </c>
      <c r="J145" s="61">
        <v>12.66</v>
      </c>
      <c r="K145" s="61">
        <v>12.66</v>
      </c>
      <c r="L145" s="61">
        <v>12.66</v>
      </c>
      <c r="M145" s="61">
        <v>12.66</v>
      </c>
      <c r="N145" s="61">
        <v>12.66</v>
      </c>
      <c r="O145" s="61">
        <v>12.66</v>
      </c>
      <c r="P145" s="61">
        <v>12.66</v>
      </c>
      <c r="Q145" s="61">
        <v>12.66</v>
      </c>
      <c r="R145" s="61">
        <v>12.66</v>
      </c>
      <c r="S145" s="61">
        <v>12.66</v>
      </c>
      <c r="T145" s="61">
        <v>12.66</v>
      </c>
      <c r="U145" s="61">
        <v>12.66</v>
      </c>
      <c r="V145" s="61">
        <v>12.66</v>
      </c>
      <c r="W145" s="61">
        <v>12.66</v>
      </c>
      <c r="X145" s="61">
        <v>12.66</v>
      </c>
      <c r="Y145" s="61">
        <v>12.66</v>
      </c>
      <c r="Z145" s="61">
        <v>12.66</v>
      </c>
      <c r="AA145" s="61">
        <v>12.66</v>
      </c>
      <c r="AB145" s="61">
        <v>12.66</v>
      </c>
      <c r="AC145" s="61">
        <v>12.66</v>
      </c>
      <c r="AD145" s="62">
        <v>12.66</v>
      </c>
    </row>
    <row r="146" spans="1:30" ht="25.5" x14ac:dyDescent="0.3">
      <c r="A146" s="183"/>
      <c r="B146" s="126" t="s">
        <v>260</v>
      </c>
      <c r="C146" s="82"/>
      <c r="D146" s="82"/>
      <c r="E146" s="82"/>
      <c r="F146" s="82"/>
      <c r="G146" s="114" t="s">
        <v>216</v>
      </c>
      <c r="H146" s="61">
        <v>124.19</v>
      </c>
      <c r="I146" s="61">
        <v>124.05</v>
      </c>
      <c r="J146" s="61">
        <v>124.19</v>
      </c>
      <c r="K146" s="61">
        <v>124.05</v>
      </c>
      <c r="L146" s="61">
        <v>124.75</v>
      </c>
      <c r="M146" s="61">
        <v>124.75</v>
      </c>
      <c r="N146" s="61">
        <v>124.75</v>
      </c>
      <c r="O146" s="61">
        <v>125.2</v>
      </c>
      <c r="P146" s="61">
        <v>123.03</v>
      </c>
      <c r="Q146" s="61">
        <v>123.03</v>
      </c>
      <c r="R146" s="61">
        <v>124.05</v>
      </c>
      <c r="S146" s="61">
        <v>124.05</v>
      </c>
      <c r="T146" s="61">
        <v>124.05</v>
      </c>
      <c r="U146" s="61">
        <v>125.49</v>
      </c>
      <c r="V146" s="61">
        <v>125.49</v>
      </c>
      <c r="W146" s="61">
        <v>123.66</v>
      </c>
      <c r="X146" s="61">
        <v>124.05</v>
      </c>
      <c r="Y146" s="61">
        <v>124.75</v>
      </c>
      <c r="Z146" s="61">
        <v>124.19</v>
      </c>
      <c r="AA146" s="61">
        <v>125.2</v>
      </c>
      <c r="AB146" s="61">
        <v>125.49</v>
      </c>
      <c r="AC146" s="61">
        <v>123.03</v>
      </c>
      <c r="AD146" s="62">
        <v>123.66</v>
      </c>
    </row>
    <row r="147" spans="1:30" ht="26.25" thickBot="1" x14ac:dyDescent="0.35">
      <c r="A147" s="184"/>
      <c r="B147" s="131" t="s">
        <v>261</v>
      </c>
      <c r="C147" s="162"/>
      <c r="D147" s="162"/>
      <c r="E147" s="162"/>
      <c r="F147" s="162"/>
      <c r="G147" s="132" t="s">
        <v>216</v>
      </c>
      <c r="H147" s="67">
        <v>60.53</v>
      </c>
      <c r="I147" s="67">
        <v>60.47</v>
      </c>
      <c r="J147" s="67">
        <v>60.53</v>
      </c>
      <c r="K147" s="67">
        <v>60.47</v>
      </c>
      <c r="L147" s="67">
        <v>60.99</v>
      </c>
      <c r="M147" s="67">
        <v>60.99</v>
      </c>
      <c r="N147" s="67">
        <v>60.99</v>
      </c>
      <c r="O147" s="67">
        <v>61.43</v>
      </c>
      <c r="P147" s="67">
        <v>59.68</v>
      </c>
      <c r="Q147" s="67">
        <v>59.68</v>
      </c>
      <c r="R147" s="67">
        <v>60.47</v>
      </c>
      <c r="S147" s="67">
        <v>60.47</v>
      </c>
      <c r="T147" s="67">
        <v>60.47</v>
      </c>
      <c r="U147" s="67">
        <v>60.3</v>
      </c>
      <c r="V147" s="67">
        <v>60.3</v>
      </c>
      <c r="W147" s="67">
        <v>59.97</v>
      </c>
      <c r="X147" s="67">
        <v>60.47</v>
      </c>
      <c r="Y147" s="67">
        <v>60.99</v>
      </c>
      <c r="Z147" s="67">
        <v>60.53</v>
      </c>
      <c r="AA147" s="67">
        <v>61.43</v>
      </c>
      <c r="AB147" s="67">
        <v>60.3</v>
      </c>
      <c r="AC147" s="67">
        <v>59.68</v>
      </c>
      <c r="AD147" s="68">
        <v>59.97</v>
      </c>
    </row>
    <row r="148" spans="1:30" ht="26.25" thickTop="1" x14ac:dyDescent="0.35">
      <c r="A148" s="176" t="s">
        <v>321</v>
      </c>
      <c r="B148" s="185" t="s">
        <v>279</v>
      </c>
      <c r="C148" s="186"/>
      <c r="D148" s="186"/>
      <c r="E148" s="186"/>
      <c r="F148" s="186"/>
      <c r="G148" s="124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1"/>
    </row>
    <row r="149" spans="1:30" ht="25.5" x14ac:dyDescent="0.35">
      <c r="A149" s="178"/>
      <c r="B149" s="187" t="s">
        <v>241</v>
      </c>
      <c r="C149" s="188"/>
      <c r="D149" s="188"/>
      <c r="E149" s="188"/>
      <c r="F149" s="188"/>
      <c r="G149" s="114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2"/>
    </row>
    <row r="150" spans="1:30" ht="25.5" x14ac:dyDescent="0.35">
      <c r="A150" s="178"/>
      <c r="B150" s="189" t="s">
        <v>242</v>
      </c>
      <c r="C150" s="190"/>
      <c r="D150" s="190"/>
      <c r="E150" s="190"/>
      <c r="F150" s="190"/>
      <c r="G150" s="114" t="s">
        <v>214</v>
      </c>
      <c r="H150" s="61">
        <v>12.34</v>
      </c>
      <c r="I150" s="61">
        <v>12.34</v>
      </c>
      <c r="J150" s="61">
        <v>12.34</v>
      </c>
      <c r="K150" s="61">
        <v>12.34</v>
      </c>
      <c r="L150" s="61">
        <v>12.34</v>
      </c>
      <c r="M150" s="61">
        <v>12.34</v>
      </c>
      <c r="N150" s="61">
        <v>12.34</v>
      </c>
      <c r="O150" s="61">
        <v>12.34</v>
      </c>
      <c r="P150" s="61">
        <v>12.34</v>
      </c>
      <c r="Q150" s="61">
        <v>12.34</v>
      </c>
      <c r="R150" s="61">
        <v>12.34</v>
      </c>
      <c r="S150" s="61">
        <v>12.34</v>
      </c>
      <c r="T150" s="61">
        <v>12.34</v>
      </c>
      <c r="U150" s="61">
        <v>12.34</v>
      </c>
      <c r="V150" s="61">
        <v>12.34</v>
      </c>
      <c r="W150" s="61">
        <v>12.34</v>
      </c>
      <c r="X150" s="61">
        <v>12.34</v>
      </c>
      <c r="Y150" s="61">
        <v>12.34</v>
      </c>
      <c r="Z150" s="61">
        <v>12.34</v>
      </c>
      <c r="AA150" s="61">
        <v>12.34</v>
      </c>
      <c r="AB150" s="61">
        <v>12.34</v>
      </c>
      <c r="AC150" s="61">
        <v>12.34</v>
      </c>
      <c r="AD150" s="62">
        <v>12.34</v>
      </c>
    </row>
    <row r="151" spans="1:30" ht="25.5" x14ac:dyDescent="0.35">
      <c r="A151" s="178"/>
      <c r="B151" s="189" t="s">
        <v>260</v>
      </c>
      <c r="C151" s="190"/>
      <c r="D151" s="190"/>
      <c r="E151" s="190"/>
      <c r="F151" s="190"/>
      <c r="G151" s="114" t="s">
        <v>216</v>
      </c>
      <c r="H151" s="61">
        <v>54.62</v>
      </c>
      <c r="I151" s="61">
        <v>31.15</v>
      </c>
      <c r="J151" s="61">
        <v>31.21</v>
      </c>
      <c r="K151" s="61">
        <v>31.15</v>
      </c>
      <c r="L151" s="61">
        <v>55.07</v>
      </c>
      <c r="M151" s="61">
        <v>31.47</v>
      </c>
      <c r="N151" s="61">
        <v>31.47</v>
      </c>
      <c r="O151" s="61">
        <v>31.67</v>
      </c>
      <c r="P151" s="61">
        <v>53.71</v>
      </c>
      <c r="Q151" s="61">
        <v>30.69</v>
      </c>
      <c r="R151" s="61">
        <v>54.52</v>
      </c>
      <c r="S151" s="61">
        <v>31.15</v>
      </c>
      <c r="T151" s="61">
        <v>31.15</v>
      </c>
      <c r="U151" s="61">
        <v>55.66</v>
      </c>
      <c r="V151" s="61">
        <v>31.8</v>
      </c>
      <c r="W151" s="61">
        <v>54.22</v>
      </c>
      <c r="X151" s="61">
        <v>31.15</v>
      </c>
      <c r="Y151" s="61">
        <v>31.47</v>
      </c>
      <c r="Z151" s="61">
        <v>31.21</v>
      </c>
      <c r="AA151" s="61">
        <v>31.67</v>
      </c>
      <c r="AB151" s="61">
        <v>31.8</v>
      </c>
      <c r="AC151" s="61">
        <v>30.69</v>
      </c>
      <c r="AD151" s="62">
        <v>30.98</v>
      </c>
    </row>
    <row r="152" spans="1:30" ht="25.5" x14ac:dyDescent="0.35">
      <c r="A152" s="178"/>
      <c r="B152" s="189" t="s">
        <v>322</v>
      </c>
      <c r="C152" s="190"/>
      <c r="D152" s="190"/>
      <c r="E152" s="190"/>
      <c r="F152" s="191"/>
      <c r="G152" s="114" t="s">
        <v>216</v>
      </c>
      <c r="H152" s="61">
        <v>41.17</v>
      </c>
      <c r="I152" s="61">
        <v>23.5</v>
      </c>
      <c r="J152" s="61">
        <v>23.52</v>
      </c>
      <c r="K152" s="61">
        <v>23.5</v>
      </c>
      <c r="L152" s="61">
        <v>41.43</v>
      </c>
      <c r="M152" s="61">
        <v>23.68</v>
      </c>
      <c r="N152" s="61">
        <v>23.68</v>
      </c>
      <c r="O152" s="61">
        <v>23.82</v>
      </c>
      <c r="P152" s="61">
        <v>40.6</v>
      </c>
      <c r="Q152" s="61">
        <v>23.2</v>
      </c>
      <c r="R152" s="61">
        <v>41.12</v>
      </c>
      <c r="S152" s="61">
        <v>23.5</v>
      </c>
      <c r="T152" s="61">
        <v>23.5</v>
      </c>
      <c r="U152" s="61">
        <v>41.02</v>
      </c>
      <c r="V152" s="61">
        <v>23.44</v>
      </c>
      <c r="W152" s="61">
        <v>40.79</v>
      </c>
      <c r="X152" s="61">
        <v>23.5</v>
      </c>
      <c r="Y152" s="61">
        <v>23.68</v>
      </c>
      <c r="Z152" s="61">
        <v>23.52</v>
      </c>
      <c r="AA152" s="61">
        <v>23.82</v>
      </c>
      <c r="AB152" s="61">
        <v>23.44</v>
      </c>
      <c r="AC152" s="61">
        <v>23.2</v>
      </c>
      <c r="AD152" s="62">
        <v>23.31</v>
      </c>
    </row>
    <row r="153" spans="1:30" ht="25.5" x14ac:dyDescent="0.35">
      <c r="A153" s="178"/>
      <c r="B153" s="192" t="s">
        <v>323</v>
      </c>
      <c r="C153" s="193"/>
      <c r="D153" s="193"/>
      <c r="E153" s="193"/>
      <c r="F153" s="194"/>
      <c r="G153" s="114" t="s">
        <v>216</v>
      </c>
      <c r="H153" s="61">
        <v>41.11</v>
      </c>
      <c r="I153" s="61">
        <v>23.47</v>
      </c>
      <c r="J153" s="61">
        <v>23.49</v>
      </c>
      <c r="K153" s="61">
        <v>23.47</v>
      </c>
      <c r="L153" s="61">
        <v>41.43</v>
      </c>
      <c r="M153" s="61">
        <v>23.68</v>
      </c>
      <c r="N153" s="61">
        <v>23.68</v>
      </c>
      <c r="O153" s="61">
        <v>23.85</v>
      </c>
      <c r="P153" s="61">
        <v>40.57</v>
      </c>
      <c r="Q153" s="61">
        <v>23.18</v>
      </c>
      <c r="R153" s="61">
        <v>41.08</v>
      </c>
      <c r="S153" s="61">
        <v>23.47</v>
      </c>
      <c r="T153" s="61">
        <v>23.47</v>
      </c>
      <c r="U153" s="61">
        <v>40.950000000000003</v>
      </c>
      <c r="V153" s="61">
        <v>23.4</v>
      </c>
      <c r="W153" s="61">
        <v>40.78</v>
      </c>
      <c r="X153" s="61">
        <v>23.47</v>
      </c>
      <c r="Y153" s="61">
        <v>23.68</v>
      </c>
      <c r="Z153" s="61">
        <v>23.49</v>
      </c>
      <c r="AA153" s="61">
        <v>23.85</v>
      </c>
      <c r="AB153" s="61">
        <v>23.4</v>
      </c>
      <c r="AC153" s="61">
        <v>23.18</v>
      </c>
      <c r="AD153" s="62">
        <v>23.3</v>
      </c>
    </row>
    <row r="154" spans="1:30" ht="25.5" x14ac:dyDescent="0.35">
      <c r="A154" s="180"/>
      <c r="B154" s="195" t="s">
        <v>245</v>
      </c>
      <c r="C154" s="190"/>
      <c r="D154" s="190"/>
      <c r="E154" s="190"/>
      <c r="F154" s="190"/>
      <c r="G154" s="196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8"/>
    </row>
    <row r="155" spans="1:30" ht="25.5" x14ac:dyDescent="0.35">
      <c r="A155" s="180"/>
      <c r="B155" s="187" t="s">
        <v>262</v>
      </c>
      <c r="C155" s="190"/>
      <c r="D155" s="190"/>
      <c r="E155" s="190"/>
      <c r="F155" s="190"/>
      <c r="G155" s="114" t="s">
        <v>214</v>
      </c>
      <c r="H155" s="61">
        <v>12.34</v>
      </c>
      <c r="I155" s="61">
        <v>12.34</v>
      </c>
      <c r="J155" s="61">
        <v>12.34</v>
      </c>
      <c r="K155" s="61">
        <v>12.34</v>
      </c>
      <c r="L155" s="61">
        <v>12.34</v>
      </c>
      <c r="M155" s="61">
        <v>12.34</v>
      </c>
      <c r="N155" s="61">
        <v>12.34</v>
      </c>
      <c r="O155" s="61">
        <v>12.34</v>
      </c>
      <c r="P155" s="61">
        <v>12.34</v>
      </c>
      <c r="Q155" s="61">
        <v>12.34</v>
      </c>
      <c r="R155" s="61">
        <v>12.34</v>
      </c>
      <c r="S155" s="61">
        <v>12.34</v>
      </c>
      <c r="T155" s="61">
        <v>12.34</v>
      </c>
      <c r="U155" s="61">
        <v>12.34</v>
      </c>
      <c r="V155" s="61">
        <v>12.34</v>
      </c>
      <c r="W155" s="61">
        <v>12.34</v>
      </c>
      <c r="X155" s="61">
        <v>12.34</v>
      </c>
      <c r="Y155" s="61">
        <v>12.34</v>
      </c>
      <c r="Z155" s="61">
        <v>12.34</v>
      </c>
      <c r="AA155" s="61">
        <v>12.34</v>
      </c>
      <c r="AB155" s="61">
        <v>12.34</v>
      </c>
      <c r="AC155" s="61">
        <v>12.34</v>
      </c>
      <c r="AD155" s="62">
        <v>12.34</v>
      </c>
    </row>
    <row r="156" spans="1:30" ht="25.5" x14ac:dyDescent="0.35">
      <c r="A156" s="180"/>
      <c r="B156" s="187" t="s">
        <v>263</v>
      </c>
      <c r="C156" s="190"/>
      <c r="D156" s="190"/>
      <c r="E156" s="190"/>
      <c r="F156" s="190"/>
      <c r="G156" s="114" t="s">
        <v>216</v>
      </c>
      <c r="H156" s="61">
        <v>54.62</v>
      </c>
      <c r="I156" s="61">
        <v>31.15</v>
      </c>
      <c r="J156" s="61">
        <v>31.21</v>
      </c>
      <c r="K156" s="61">
        <v>31.15</v>
      </c>
      <c r="L156" s="61">
        <v>55.07</v>
      </c>
      <c r="M156" s="61">
        <v>31.47</v>
      </c>
      <c r="N156" s="61">
        <v>31.47</v>
      </c>
      <c r="O156" s="61">
        <v>31.67</v>
      </c>
      <c r="P156" s="61">
        <v>53.71</v>
      </c>
      <c r="Q156" s="61">
        <v>30.69</v>
      </c>
      <c r="R156" s="61">
        <v>54.52</v>
      </c>
      <c r="S156" s="61">
        <v>31.15</v>
      </c>
      <c r="T156" s="61">
        <v>31.15</v>
      </c>
      <c r="U156" s="61">
        <v>55.66</v>
      </c>
      <c r="V156" s="61">
        <v>31.8</v>
      </c>
      <c r="W156" s="61">
        <v>54.22</v>
      </c>
      <c r="X156" s="61">
        <v>31.15</v>
      </c>
      <c r="Y156" s="61">
        <v>31.47</v>
      </c>
      <c r="Z156" s="61">
        <v>31.21</v>
      </c>
      <c r="AA156" s="61">
        <v>31.67</v>
      </c>
      <c r="AB156" s="61">
        <v>31.8</v>
      </c>
      <c r="AC156" s="61">
        <v>30.69</v>
      </c>
      <c r="AD156" s="62">
        <v>30.98</v>
      </c>
    </row>
    <row r="157" spans="1:30" ht="25.5" x14ac:dyDescent="0.35">
      <c r="A157" s="180"/>
      <c r="B157" s="187" t="s">
        <v>324</v>
      </c>
      <c r="C157" s="190"/>
      <c r="D157" s="190"/>
      <c r="E157" s="190"/>
      <c r="F157" s="190"/>
      <c r="G157" s="114" t="s">
        <v>216</v>
      </c>
      <c r="H157" s="61">
        <v>41.17</v>
      </c>
      <c r="I157" s="61">
        <v>23.5</v>
      </c>
      <c r="J157" s="61">
        <v>23.52</v>
      </c>
      <c r="K157" s="61">
        <v>23.5</v>
      </c>
      <c r="L157" s="61">
        <v>41.43</v>
      </c>
      <c r="M157" s="61">
        <v>23.68</v>
      </c>
      <c r="N157" s="61">
        <v>23.68</v>
      </c>
      <c r="O157" s="61">
        <v>23.95</v>
      </c>
      <c r="P157" s="61">
        <v>40.6</v>
      </c>
      <c r="Q157" s="61">
        <v>23.2</v>
      </c>
      <c r="R157" s="61">
        <v>41.12</v>
      </c>
      <c r="S157" s="61">
        <v>23.5</v>
      </c>
      <c r="T157" s="61">
        <v>23.5</v>
      </c>
      <c r="U157" s="61">
        <v>41.02</v>
      </c>
      <c r="V157" s="61">
        <v>23.44</v>
      </c>
      <c r="W157" s="61">
        <v>40.79</v>
      </c>
      <c r="X157" s="61">
        <v>23.5</v>
      </c>
      <c r="Y157" s="61">
        <v>23.68</v>
      </c>
      <c r="Z157" s="61">
        <v>23.52</v>
      </c>
      <c r="AA157" s="61">
        <v>23.82</v>
      </c>
      <c r="AB157" s="61">
        <v>23.44</v>
      </c>
      <c r="AC157" s="61">
        <v>23.2</v>
      </c>
      <c r="AD157" s="62">
        <v>23.31</v>
      </c>
    </row>
    <row r="158" spans="1:30" ht="25.5" x14ac:dyDescent="0.35">
      <c r="A158" s="180"/>
      <c r="B158" s="187" t="s">
        <v>325</v>
      </c>
      <c r="C158" s="190"/>
      <c r="D158" s="190"/>
      <c r="E158" s="190"/>
      <c r="F158" s="190"/>
      <c r="G158" s="114" t="s">
        <v>216</v>
      </c>
      <c r="H158" s="61">
        <v>41.11</v>
      </c>
      <c r="I158" s="61">
        <v>23.47</v>
      </c>
      <c r="J158" s="61">
        <v>23.49</v>
      </c>
      <c r="K158" s="61">
        <v>23.47</v>
      </c>
      <c r="L158" s="61">
        <v>41.43</v>
      </c>
      <c r="M158" s="61">
        <v>23.68</v>
      </c>
      <c r="N158" s="61">
        <v>23.68</v>
      </c>
      <c r="O158" s="61">
        <v>122.03</v>
      </c>
      <c r="P158" s="61">
        <v>40.57</v>
      </c>
      <c r="Q158" s="61">
        <v>23.18</v>
      </c>
      <c r="R158" s="61">
        <v>41.08</v>
      </c>
      <c r="S158" s="61">
        <v>23.47</v>
      </c>
      <c r="T158" s="61">
        <v>23.47</v>
      </c>
      <c r="U158" s="61">
        <v>40.950000000000003</v>
      </c>
      <c r="V158" s="61">
        <v>23.4</v>
      </c>
      <c r="W158" s="61">
        <v>40.78</v>
      </c>
      <c r="X158" s="61">
        <v>23.47</v>
      </c>
      <c r="Y158" s="61">
        <v>23.68</v>
      </c>
      <c r="Z158" s="61">
        <v>23.49</v>
      </c>
      <c r="AA158" s="61">
        <v>23.85</v>
      </c>
      <c r="AB158" s="61">
        <v>23.4</v>
      </c>
      <c r="AC158" s="61">
        <v>23.18</v>
      </c>
      <c r="AD158" s="62">
        <v>23.3</v>
      </c>
    </row>
    <row r="159" spans="1:30" ht="25.5" x14ac:dyDescent="0.35">
      <c r="A159" s="180"/>
      <c r="B159" s="187" t="s">
        <v>265</v>
      </c>
      <c r="C159" s="190"/>
      <c r="D159" s="190"/>
      <c r="E159" s="190"/>
      <c r="F159" s="190"/>
      <c r="G159" s="114" t="s">
        <v>216</v>
      </c>
      <c r="H159" s="61">
        <v>78.03</v>
      </c>
      <c r="I159" s="61">
        <v>77.88</v>
      </c>
      <c r="J159" s="61">
        <v>78.03</v>
      </c>
      <c r="K159" s="61">
        <v>77.88</v>
      </c>
      <c r="L159" s="61">
        <v>78.67</v>
      </c>
      <c r="M159" s="61">
        <v>78.67</v>
      </c>
      <c r="N159" s="61">
        <v>78.67</v>
      </c>
      <c r="O159" s="61">
        <v>122.03</v>
      </c>
      <c r="P159" s="61">
        <v>76.73</v>
      </c>
      <c r="Q159" s="61">
        <v>76.73</v>
      </c>
      <c r="R159" s="61">
        <v>77.88</v>
      </c>
      <c r="S159" s="61">
        <v>77.88</v>
      </c>
      <c r="T159" s="61">
        <v>77.88</v>
      </c>
      <c r="U159" s="61">
        <v>79.510000000000005</v>
      </c>
      <c r="V159" s="61">
        <v>79.510000000000005</v>
      </c>
      <c r="W159" s="61">
        <v>77.45</v>
      </c>
      <c r="X159" s="61">
        <v>77.88</v>
      </c>
      <c r="Y159" s="61">
        <v>78.67</v>
      </c>
      <c r="Z159" s="61">
        <v>78.03</v>
      </c>
      <c r="AA159" s="61">
        <v>79.17</v>
      </c>
      <c r="AB159" s="61">
        <v>79.510000000000005</v>
      </c>
      <c r="AC159" s="61">
        <v>76.73</v>
      </c>
      <c r="AD159" s="62">
        <v>77.45</v>
      </c>
    </row>
    <row r="160" spans="1:30" ht="25.5" x14ac:dyDescent="0.35">
      <c r="A160" s="180"/>
      <c r="B160" s="187" t="s">
        <v>326</v>
      </c>
      <c r="C160" s="190"/>
      <c r="D160" s="190"/>
      <c r="E160" s="190"/>
      <c r="F160" s="190"/>
      <c r="G160" s="114" t="s">
        <v>216</v>
      </c>
      <c r="H160" s="61">
        <v>58.81</v>
      </c>
      <c r="I160" s="61">
        <v>58.74</v>
      </c>
      <c r="J160" s="61">
        <v>58.81</v>
      </c>
      <c r="K160" s="61">
        <v>58.74</v>
      </c>
      <c r="L160" s="61">
        <v>59.19</v>
      </c>
      <c r="M160" s="61">
        <v>59.19</v>
      </c>
      <c r="N160" s="61">
        <v>59.19</v>
      </c>
      <c r="O160" s="61">
        <v>59.87</v>
      </c>
      <c r="P160" s="61">
        <v>58</v>
      </c>
      <c r="Q160" s="61">
        <v>58</v>
      </c>
      <c r="R160" s="61">
        <v>58.74</v>
      </c>
      <c r="S160" s="61">
        <v>58.74</v>
      </c>
      <c r="T160" s="61">
        <v>58.74</v>
      </c>
      <c r="U160" s="61">
        <v>58.6</v>
      </c>
      <c r="V160" s="61">
        <v>58.6</v>
      </c>
      <c r="W160" s="61">
        <v>58.27</v>
      </c>
      <c r="X160" s="61">
        <v>58.74</v>
      </c>
      <c r="Y160" s="61">
        <v>59.19</v>
      </c>
      <c r="Z160" s="61">
        <v>58.81</v>
      </c>
      <c r="AA160" s="61">
        <v>59.55</v>
      </c>
      <c r="AB160" s="61">
        <v>58.6</v>
      </c>
      <c r="AC160" s="61">
        <v>58</v>
      </c>
      <c r="AD160" s="62">
        <v>58.27</v>
      </c>
    </row>
    <row r="161" spans="1:30" ht="25.5" x14ac:dyDescent="0.35">
      <c r="A161" s="180"/>
      <c r="B161" s="187" t="s">
        <v>327</v>
      </c>
      <c r="C161" s="190"/>
      <c r="D161" s="190"/>
      <c r="E161" s="190"/>
      <c r="F161" s="190"/>
      <c r="G161" s="104" t="s">
        <v>216</v>
      </c>
      <c r="H161" s="75">
        <v>58.73</v>
      </c>
      <c r="I161" s="75">
        <v>58.68</v>
      </c>
      <c r="J161" s="75">
        <v>58.73</v>
      </c>
      <c r="K161" s="75">
        <v>58.68</v>
      </c>
      <c r="L161" s="75">
        <v>59.19</v>
      </c>
      <c r="M161" s="75">
        <v>59.19</v>
      </c>
      <c r="N161" s="75">
        <v>59.19</v>
      </c>
      <c r="O161" s="199">
        <v>0</v>
      </c>
      <c r="P161" s="199">
        <v>57.96</v>
      </c>
      <c r="Q161" s="199">
        <v>57.96</v>
      </c>
      <c r="R161" s="199">
        <v>58.68</v>
      </c>
      <c r="S161" s="199">
        <v>58.68</v>
      </c>
      <c r="T161" s="199">
        <v>58.68</v>
      </c>
      <c r="U161" s="199">
        <v>58.5</v>
      </c>
      <c r="V161" s="199">
        <v>58.5</v>
      </c>
      <c r="W161" s="199">
        <v>58.26</v>
      </c>
      <c r="X161" s="199">
        <v>58.68</v>
      </c>
      <c r="Y161" s="199">
        <v>59.19</v>
      </c>
      <c r="Z161" s="199">
        <v>58.73</v>
      </c>
      <c r="AA161" s="199">
        <v>59.63</v>
      </c>
      <c r="AB161" s="199">
        <v>58.5</v>
      </c>
      <c r="AC161" s="199">
        <v>57.96</v>
      </c>
      <c r="AD161" s="200">
        <v>58.26</v>
      </c>
    </row>
    <row r="162" spans="1:30" ht="25.5" x14ac:dyDescent="0.35">
      <c r="A162" s="180"/>
      <c r="B162" s="201" t="s">
        <v>328</v>
      </c>
      <c r="C162" s="202"/>
      <c r="D162" s="202"/>
      <c r="E162" s="202"/>
      <c r="F162" s="202"/>
      <c r="G162" s="114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2"/>
    </row>
    <row r="163" spans="1:30" ht="25.5" x14ac:dyDescent="0.35">
      <c r="A163" s="182"/>
      <c r="B163" s="189" t="s">
        <v>242</v>
      </c>
      <c r="C163" s="190"/>
      <c r="D163" s="190"/>
      <c r="E163" s="190"/>
      <c r="F163" s="190"/>
      <c r="G163" s="114" t="s">
        <v>214</v>
      </c>
      <c r="H163" s="61">
        <v>12.66</v>
      </c>
      <c r="I163" s="61">
        <v>12.66</v>
      </c>
      <c r="J163" s="61">
        <v>12.66</v>
      </c>
      <c r="K163" s="61">
        <v>12.66</v>
      </c>
      <c r="L163" s="61">
        <v>12.66</v>
      </c>
      <c r="M163" s="61">
        <v>12.66</v>
      </c>
      <c r="N163" s="61">
        <v>12.66</v>
      </c>
      <c r="O163" s="61">
        <v>12.66</v>
      </c>
      <c r="P163" s="61">
        <v>12.66</v>
      </c>
      <c r="Q163" s="61">
        <v>12.66</v>
      </c>
      <c r="R163" s="61">
        <v>12.66</v>
      </c>
      <c r="S163" s="61">
        <v>12.66</v>
      </c>
      <c r="T163" s="61">
        <v>12.66</v>
      </c>
      <c r="U163" s="61">
        <v>12.66</v>
      </c>
      <c r="V163" s="61">
        <v>12.66</v>
      </c>
      <c r="W163" s="61">
        <v>12.66</v>
      </c>
      <c r="X163" s="61">
        <v>12.66</v>
      </c>
      <c r="Y163" s="61">
        <v>12.66</v>
      </c>
      <c r="Z163" s="61">
        <v>12.66</v>
      </c>
      <c r="AA163" s="61">
        <v>12.66</v>
      </c>
      <c r="AB163" s="61">
        <v>12.66</v>
      </c>
      <c r="AC163" s="61">
        <v>12.66</v>
      </c>
      <c r="AD163" s="62">
        <v>12.66</v>
      </c>
    </row>
    <row r="164" spans="1:30" ht="25.5" x14ac:dyDescent="0.35">
      <c r="A164" s="180"/>
      <c r="B164" s="189" t="s">
        <v>260</v>
      </c>
      <c r="C164" s="190"/>
      <c r="D164" s="190"/>
      <c r="E164" s="190"/>
      <c r="F164" s="190"/>
      <c r="G164" s="114" t="s">
        <v>216</v>
      </c>
      <c r="H164" s="61">
        <v>80.06</v>
      </c>
      <c r="I164" s="61">
        <v>79.900000000000006</v>
      </c>
      <c r="J164" s="61">
        <v>80.06</v>
      </c>
      <c r="K164" s="61">
        <v>79.900000000000006</v>
      </c>
      <c r="L164" s="61">
        <v>80.72</v>
      </c>
      <c r="M164" s="61">
        <v>80.72</v>
      </c>
      <c r="N164" s="61">
        <v>80.72</v>
      </c>
      <c r="O164" s="61">
        <v>81.23</v>
      </c>
      <c r="P164" s="61">
        <v>78.72</v>
      </c>
      <c r="Q164" s="61">
        <v>78.72</v>
      </c>
      <c r="R164" s="61">
        <v>79.900000000000006</v>
      </c>
      <c r="S164" s="61">
        <v>79.900000000000006</v>
      </c>
      <c r="T164" s="61">
        <v>79.900000000000006</v>
      </c>
      <c r="U164" s="61">
        <v>81.58</v>
      </c>
      <c r="V164" s="61">
        <v>81.58</v>
      </c>
      <c r="W164" s="61">
        <v>79.459999999999994</v>
      </c>
      <c r="X164" s="61">
        <v>79.900000000000006</v>
      </c>
      <c r="Y164" s="61">
        <v>80.72</v>
      </c>
      <c r="Z164" s="61">
        <v>80.06</v>
      </c>
      <c r="AA164" s="61">
        <v>81.23</v>
      </c>
      <c r="AB164" s="61">
        <v>81.58</v>
      </c>
      <c r="AC164" s="61">
        <v>78.72</v>
      </c>
      <c r="AD164" s="62">
        <v>79.459999999999994</v>
      </c>
    </row>
    <row r="165" spans="1:30" ht="25.5" x14ac:dyDescent="0.35">
      <c r="A165" s="180"/>
      <c r="B165" s="189" t="s">
        <v>322</v>
      </c>
      <c r="C165" s="190"/>
      <c r="D165" s="190"/>
      <c r="E165" s="190"/>
      <c r="F165" s="190"/>
      <c r="G165" s="114" t="s">
        <v>216</v>
      </c>
      <c r="H165" s="61">
        <v>60.34</v>
      </c>
      <c r="I165" s="61">
        <v>60.27</v>
      </c>
      <c r="J165" s="61">
        <v>60.34</v>
      </c>
      <c r="K165" s="61">
        <v>60.27</v>
      </c>
      <c r="L165" s="61">
        <v>60.73</v>
      </c>
      <c r="M165" s="61">
        <v>60.73</v>
      </c>
      <c r="N165" s="61">
        <v>60.73</v>
      </c>
      <c r="O165" s="61">
        <v>61.1</v>
      </c>
      <c r="P165" s="61">
        <v>59.51</v>
      </c>
      <c r="Q165" s="61">
        <v>59.51</v>
      </c>
      <c r="R165" s="61">
        <v>60.27</v>
      </c>
      <c r="S165" s="61">
        <v>60.27</v>
      </c>
      <c r="T165" s="61">
        <v>60.27</v>
      </c>
      <c r="U165" s="61">
        <v>60.12</v>
      </c>
      <c r="V165" s="61">
        <v>60.12</v>
      </c>
      <c r="W165" s="61">
        <v>59.79</v>
      </c>
      <c r="X165" s="61">
        <v>60.27</v>
      </c>
      <c r="Y165" s="61">
        <v>60.73</v>
      </c>
      <c r="Z165" s="61">
        <v>60.34</v>
      </c>
      <c r="AA165" s="61">
        <v>61.1</v>
      </c>
      <c r="AB165" s="61">
        <v>60.12</v>
      </c>
      <c r="AC165" s="61">
        <v>59.51</v>
      </c>
      <c r="AD165" s="62">
        <v>59.79</v>
      </c>
    </row>
    <row r="166" spans="1:30" ht="26.25" thickBot="1" x14ac:dyDescent="0.4">
      <c r="A166" s="203"/>
      <c r="B166" s="204" t="s">
        <v>323</v>
      </c>
      <c r="C166" s="205"/>
      <c r="D166" s="205"/>
      <c r="E166" s="205"/>
      <c r="F166" s="205"/>
      <c r="G166" s="132" t="s">
        <v>216</v>
      </c>
      <c r="H166" s="67">
        <v>60.26</v>
      </c>
      <c r="I166" s="67">
        <v>60.21</v>
      </c>
      <c r="J166" s="67">
        <v>60.26</v>
      </c>
      <c r="K166" s="67">
        <v>60.21</v>
      </c>
      <c r="L166" s="67">
        <v>60.73</v>
      </c>
      <c r="M166" s="67">
        <v>60.73</v>
      </c>
      <c r="N166" s="67">
        <v>60.73</v>
      </c>
      <c r="O166" s="67">
        <v>61.18</v>
      </c>
      <c r="P166" s="67">
        <v>59.47</v>
      </c>
      <c r="Q166" s="67">
        <v>59.47</v>
      </c>
      <c r="R166" s="67">
        <v>60.21</v>
      </c>
      <c r="S166" s="67">
        <v>60.21</v>
      </c>
      <c r="T166" s="67">
        <v>60.21</v>
      </c>
      <c r="U166" s="67">
        <v>60.02</v>
      </c>
      <c r="V166" s="67">
        <v>60.02</v>
      </c>
      <c r="W166" s="67">
        <v>59.77</v>
      </c>
      <c r="X166" s="67">
        <v>60.21</v>
      </c>
      <c r="Y166" s="67">
        <v>60.73</v>
      </c>
      <c r="Z166" s="67">
        <v>60.26</v>
      </c>
      <c r="AA166" s="67">
        <v>61.18</v>
      </c>
      <c r="AB166" s="67">
        <v>60.02</v>
      </c>
      <c r="AC166" s="67">
        <v>59.47</v>
      </c>
      <c r="AD166" s="68">
        <v>59.77</v>
      </c>
    </row>
    <row r="167" spans="1:30" ht="22.15" customHeight="1" thickTop="1" thickBot="1" x14ac:dyDescent="0.35">
      <c r="A167" s="206" t="s">
        <v>267</v>
      </c>
      <c r="B167" s="207" t="s">
        <v>268</v>
      </c>
      <c r="C167" s="82"/>
      <c r="D167" s="82"/>
      <c r="E167" s="82"/>
      <c r="F167" s="82"/>
      <c r="G167" s="133"/>
      <c r="H167" s="462" t="s">
        <v>269</v>
      </c>
      <c r="I167" s="463"/>
      <c r="J167" s="463"/>
      <c r="K167" s="463"/>
      <c r="L167" s="463"/>
      <c r="M167" s="464"/>
      <c r="N167" s="462" t="s">
        <v>270</v>
      </c>
      <c r="O167" s="463"/>
      <c r="P167" s="463"/>
      <c r="Q167" s="463"/>
      <c r="R167" s="463"/>
      <c r="S167" s="464"/>
      <c r="T167" s="120" t="s">
        <v>182</v>
      </c>
      <c r="U167" s="134"/>
      <c r="V167" s="134"/>
      <c r="W167" s="134"/>
      <c r="X167" s="134"/>
      <c r="Y167" s="134"/>
      <c r="Z167" s="134"/>
      <c r="AA167" s="134"/>
      <c r="AB167" s="134"/>
      <c r="AC167" s="134"/>
      <c r="AD167" s="208"/>
    </row>
    <row r="168" spans="1:30" ht="25.9" customHeight="1" thickTop="1" x14ac:dyDescent="0.3">
      <c r="A168" s="209"/>
      <c r="B168" s="210" t="s">
        <v>271</v>
      </c>
      <c r="C168" s="211"/>
      <c r="D168" s="211"/>
      <c r="E168" s="211"/>
      <c r="F168" s="211"/>
      <c r="G168" s="212"/>
      <c r="H168" s="135" t="s">
        <v>272</v>
      </c>
      <c r="I168" s="136" t="s">
        <v>273</v>
      </c>
      <c r="J168" s="136" t="s">
        <v>274</v>
      </c>
      <c r="K168" s="136" t="s">
        <v>275</v>
      </c>
      <c r="L168" s="137" t="s">
        <v>276</v>
      </c>
      <c r="M168" s="138" t="s">
        <v>277</v>
      </c>
      <c r="N168" s="139" t="s">
        <v>272</v>
      </c>
      <c r="O168" s="140" t="s">
        <v>273</v>
      </c>
      <c r="P168" s="140" t="s">
        <v>274</v>
      </c>
      <c r="Q168" s="140" t="s">
        <v>275</v>
      </c>
      <c r="R168" s="141" t="s">
        <v>276</v>
      </c>
      <c r="S168" s="138" t="s">
        <v>277</v>
      </c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11"/>
    </row>
    <row r="169" spans="1:30" ht="24" thickBot="1" x14ac:dyDescent="0.35">
      <c r="A169" s="213"/>
      <c r="B169" s="214" t="s">
        <v>278</v>
      </c>
      <c r="C169" s="162"/>
      <c r="D169" s="162"/>
      <c r="E169" s="162"/>
      <c r="F169" s="162"/>
      <c r="G169" s="215" t="s">
        <v>216</v>
      </c>
      <c r="H169" s="142">
        <v>98.08</v>
      </c>
      <c r="I169" s="143">
        <v>83.14</v>
      </c>
      <c r="J169" s="143">
        <v>60.2</v>
      </c>
      <c r="K169" s="143">
        <v>50.15</v>
      </c>
      <c r="L169" s="144">
        <v>76.739999999999995</v>
      </c>
      <c r="M169" s="145">
        <v>135.46</v>
      </c>
      <c r="N169" s="142">
        <v>150.82</v>
      </c>
      <c r="O169" s="143">
        <v>127.03</v>
      </c>
      <c r="P169" s="143">
        <v>93.42</v>
      </c>
      <c r="Q169" s="143">
        <v>78.650000000000006</v>
      </c>
      <c r="R169" s="146">
        <v>120.6</v>
      </c>
      <c r="S169" s="147">
        <v>175.65</v>
      </c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11"/>
    </row>
    <row r="170" spans="1:30" ht="15.75" thickTop="1" x14ac:dyDescent="0.25"/>
    <row r="173" spans="1:30" ht="23.25" x14ac:dyDescent="0.35"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30" ht="23.25" x14ac:dyDescent="0.35"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</row>
  </sheetData>
  <sheetProtection algorithmName="SHA-512" hashValue="2RoQITRwPxJoNRjdxxKuMTJw/5PAPCr0Q130Y3jrGpowPYWkZwrfPfnw5OLxW7RrgOzsaTobg/ZiKy5rXQpphA==" saltValue="z7RrTpruAWdEt4bu+s4jEA==" spinCount="100000" sheet="1" objects="1" scenarios="1"/>
  <mergeCells count="5">
    <mergeCell ref="A2:B2"/>
    <mergeCell ref="A3:F3"/>
    <mergeCell ref="H167:M167"/>
    <mergeCell ref="N167:S167"/>
    <mergeCell ref="O1:P1"/>
  </mergeCells>
  <pageMargins left="0.31496062992125984" right="0" top="0.39370078740157483" bottom="0" header="0.31496062992125984" footer="0.31496062992125984"/>
  <pageSetup paperSize="9" scale="2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96"/>
  <sheetViews>
    <sheetView zoomScale="75" zoomScaleNormal="75" workbookViewId="0">
      <selection activeCell="O7" sqref="O7"/>
    </sheetView>
  </sheetViews>
  <sheetFormatPr baseColWidth="10" defaultColWidth="8.85546875" defaultRowHeight="14.25" x14ac:dyDescent="0.25"/>
  <cols>
    <col min="1" max="1" width="8.85546875" style="216"/>
    <col min="2" max="2" width="17" style="216" customWidth="1"/>
    <col min="3" max="4" width="16.85546875" style="216" customWidth="1"/>
    <col min="5" max="5" width="22.28515625" style="216" customWidth="1"/>
    <col min="6" max="6" width="19.28515625" style="216" customWidth="1"/>
    <col min="7" max="7" width="17.85546875" style="216" bestFit="1" customWidth="1"/>
    <col min="8" max="8" width="15.7109375" style="216" customWidth="1"/>
    <col min="9" max="9" width="17.28515625" style="216" customWidth="1"/>
    <col min="10" max="10" width="20.7109375" style="216" customWidth="1"/>
    <col min="11" max="11" width="13.42578125" style="216" customWidth="1"/>
    <col min="12" max="12" width="13.42578125" style="216" bestFit="1" customWidth="1"/>
    <col min="13" max="13" width="8.7109375" style="216" customWidth="1"/>
    <col min="14" max="14" width="7.7109375" style="216" bestFit="1" customWidth="1"/>
    <col min="15" max="15" width="11.5703125" style="216" customWidth="1"/>
    <col min="16" max="36" width="8.85546875" style="216"/>
    <col min="37" max="37" width="17" style="216" customWidth="1"/>
    <col min="38" max="39" width="16.85546875" style="216" customWidth="1"/>
    <col min="40" max="40" width="25.140625" style="216" customWidth="1"/>
    <col min="41" max="41" width="20.42578125" style="216" bestFit="1" customWidth="1"/>
    <col min="42" max="42" width="17.85546875" style="216" bestFit="1" customWidth="1"/>
    <col min="43" max="43" width="15.7109375" style="216" customWidth="1"/>
    <col min="44" max="44" width="17.28515625" style="216" customWidth="1"/>
    <col min="45" max="45" width="17.140625" style="216" customWidth="1"/>
    <col min="46" max="46" width="13.42578125" style="216" customWidth="1"/>
    <col min="47" max="47" width="13.42578125" style="216" bestFit="1" customWidth="1"/>
    <col min="48" max="48" width="8.7109375" style="216" customWidth="1"/>
    <col min="49" max="49" width="7.7109375" style="216" bestFit="1" customWidth="1"/>
    <col min="50" max="50" width="11.5703125" style="216" customWidth="1"/>
    <col min="51" max="51" width="8.7109375" style="216" customWidth="1"/>
    <col min="52" max="52" width="3.5703125" style="216" customWidth="1"/>
    <col min="53" max="53" width="4.85546875" style="216" customWidth="1"/>
    <col min="54" max="54" width="17" style="216" customWidth="1"/>
    <col min="55" max="55" width="105" style="216" customWidth="1"/>
    <col min="56" max="56" width="13.28515625" style="216" bestFit="1" customWidth="1"/>
    <col min="57" max="58" width="12.42578125" style="216" customWidth="1"/>
    <col min="59" max="59" width="5.7109375" style="216" customWidth="1"/>
    <col min="60" max="60" width="6.7109375" style="216" customWidth="1"/>
    <col min="61" max="61" width="14.5703125" style="216" customWidth="1"/>
    <col min="62" max="62" width="13.140625" style="216" customWidth="1"/>
    <col min="63" max="63" width="21" style="216" bestFit="1" customWidth="1"/>
    <col min="64" max="64" width="20.28515625" style="216" customWidth="1"/>
    <col min="65" max="65" width="20.7109375" style="216" customWidth="1"/>
    <col min="66" max="66" width="16.140625" style="216" customWidth="1"/>
    <col min="67" max="67" width="15.140625" style="216" customWidth="1"/>
    <col min="68" max="68" width="11.28515625" style="216" bestFit="1" customWidth="1"/>
    <col min="69" max="69" width="20.42578125" style="216" customWidth="1"/>
    <col min="70" max="70" width="20.28515625" style="216" bestFit="1" customWidth="1"/>
    <col min="71" max="71" width="13.7109375" style="216" customWidth="1"/>
    <col min="72" max="72" width="9.85546875" style="216" customWidth="1"/>
    <col min="73" max="73" width="10.5703125" style="216" bestFit="1" customWidth="1"/>
    <col min="74" max="74" width="10.42578125" style="216" customWidth="1"/>
    <col min="75" max="292" width="8.85546875" style="216"/>
    <col min="293" max="293" width="17" style="216" customWidth="1"/>
    <col min="294" max="295" width="16.85546875" style="216" customWidth="1"/>
    <col min="296" max="296" width="25.140625" style="216" customWidth="1"/>
    <col min="297" max="297" width="20.42578125" style="216" bestFit="1" customWidth="1"/>
    <col min="298" max="298" width="17.85546875" style="216" bestFit="1" customWidth="1"/>
    <col min="299" max="299" width="15.7109375" style="216" customWidth="1"/>
    <col min="300" max="300" width="17.28515625" style="216" customWidth="1"/>
    <col min="301" max="301" width="17.140625" style="216" customWidth="1"/>
    <col min="302" max="302" width="13.42578125" style="216" customWidth="1"/>
    <col min="303" max="303" width="13.42578125" style="216" bestFit="1" customWidth="1"/>
    <col min="304" max="304" width="8.7109375" style="216" customWidth="1"/>
    <col min="305" max="305" width="7.7109375" style="216" bestFit="1" customWidth="1"/>
    <col min="306" max="306" width="11.5703125" style="216" customWidth="1"/>
    <col min="307" max="307" width="8.7109375" style="216" customWidth="1"/>
    <col min="308" max="308" width="3.5703125" style="216" customWidth="1"/>
    <col min="309" max="309" width="4.85546875" style="216" customWidth="1"/>
    <col min="310" max="310" width="17" style="216" customWidth="1"/>
    <col min="311" max="311" width="105" style="216" customWidth="1"/>
    <col min="312" max="312" width="13.28515625" style="216" bestFit="1" customWidth="1"/>
    <col min="313" max="314" width="12.42578125" style="216" customWidth="1"/>
    <col min="315" max="315" width="5.7109375" style="216" customWidth="1"/>
    <col min="316" max="316" width="6.7109375" style="216" customWidth="1"/>
    <col min="317" max="317" width="14.5703125" style="216" customWidth="1"/>
    <col min="318" max="318" width="13.140625" style="216" customWidth="1"/>
    <col min="319" max="319" width="21" style="216" bestFit="1" customWidth="1"/>
    <col min="320" max="320" width="20.28515625" style="216" customWidth="1"/>
    <col min="321" max="321" width="20.7109375" style="216" customWidth="1"/>
    <col min="322" max="322" width="16.140625" style="216" customWidth="1"/>
    <col min="323" max="323" width="15.140625" style="216" customWidth="1"/>
    <col min="324" max="324" width="11.28515625" style="216" bestFit="1" customWidth="1"/>
    <col min="325" max="325" width="20.42578125" style="216" customWidth="1"/>
    <col min="326" max="326" width="20.28515625" style="216" bestFit="1" customWidth="1"/>
    <col min="327" max="327" width="13.7109375" style="216" customWidth="1"/>
    <col min="328" max="328" width="9.85546875" style="216" customWidth="1"/>
    <col min="329" max="329" width="10.5703125" style="216" bestFit="1" customWidth="1"/>
    <col min="330" max="330" width="10.42578125" style="216" customWidth="1"/>
    <col min="331" max="548" width="8.85546875" style="216"/>
    <col min="549" max="549" width="17" style="216" customWidth="1"/>
    <col min="550" max="551" width="16.85546875" style="216" customWidth="1"/>
    <col min="552" max="552" width="25.140625" style="216" customWidth="1"/>
    <col min="553" max="553" width="20.42578125" style="216" bestFit="1" customWidth="1"/>
    <col min="554" max="554" width="17.85546875" style="216" bestFit="1" customWidth="1"/>
    <col min="555" max="555" width="15.7109375" style="216" customWidth="1"/>
    <col min="556" max="556" width="17.28515625" style="216" customWidth="1"/>
    <col min="557" max="557" width="17.140625" style="216" customWidth="1"/>
    <col min="558" max="558" width="13.42578125" style="216" customWidth="1"/>
    <col min="559" max="559" width="13.42578125" style="216" bestFit="1" customWidth="1"/>
    <col min="560" max="560" width="8.7109375" style="216" customWidth="1"/>
    <col min="561" max="561" width="7.7109375" style="216" bestFit="1" customWidth="1"/>
    <col min="562" max="562" width="11.5703125" style="216" customWidth="1"/>
    <col min="563" max="563" width="8.7109375" style="216" customWidth="1"/>
    <col min="564" max="564" width="3.5703125" style="216" customWidth="1"/>
    <col min="565" max="565" width="4.85546875" style="216" customWidth="1"/>
    <col min="566" max="566" width="17" style="216" customWidth="1"/>
    <col min="567" max="567" width="105" style="216" customWidth="1"/>
    <col min="568" max="568" width="13.28515625" style="216" bestFit="1" customWidth="1"/>
    <col min="569" max="570" width="12.42578125" style="216" customWidth="1"/>
    <col min="571" max="571" width="5.7109375" style="216" customWidth="1"/>
    <col min="572" max="572" width="6.7109375" style="216" customWidth="1"/>
    <col min="573" max="573" width="14.5703125" style="216" customWidth="1"/>
    <col min="574" max="574" width="13.140625" style="216" customWidth="1"/>
    <col min="575" max="575" width="21" style="216" bestFit="1" customWidth="1"/>
    <col min="576" max="576" width="20.28515625" style="216" customWidth="1"/>
    <col min="577" max="577" width="20.7109375" style="216" customWidth="1"/>
    <col min="578" max="578" width="16.140625" style="216" customWidth="1"/>
    <col min="579" max="579" width="15.140625" style="216" customWidth="1"/>
    <col min="580" max="580" width="11.28515625" style="216" bestFit="1" customWidth="1"/>
    <col min="581" max="581" width="20.42578125" style="216" customWidth="1"/>
    <col min="582" max="582" width="20.28515625" style="216" bestFit="1" customWidth="1"/>
    <col min="583" max="583" width="13.7109375" style="216" customWidth="1"/>
    <col min="584" max="584" width="9.85546875" style="216" customWidth="1"/>
    <col min="585" max="585" width="10.5703125" style="216" bestFit="1" customWidth="1"/>
    <col min="586" max="586" width="10.42578125" style="216" customWidth="1"/>
    <col min="587" max="804" width="8.85546875" style="216"/>
    <col min="805" max="805" width="17" style="216" customWidth="1"/>
    <col min="806" max="807" width="16.85546875" style="216" customWidth="1"/>
    <col min="808" max="808" width="25.140625" style="216" customWidth="1"/>
    <col min="809" max="809" width="20.42578125" style="216" bestFit="1" customWidth="1"/>
    <col min="810" max="810" width="17.85546875" style="216" bestFit="1" customWidth="1"/>
    <col min="811" max="811" width="15.7109375" style="216" customWidth="1"/>
    <col min="812" max="812" width="17.28515625" style="216" customWidth="1"/>
    <col min="813" max="813" width="17.140625" style="216" customWidth="1"/>
    <col min="814" max="814" width="13.42578125" style="216" customWidth="1"/>
    <col min="815" max="815" width="13.42578125" style="216" bestFit="1" customWidth="1"/>
    <col min="816" max="816" width="8.7109375" style="216" customWidth="1"/>
    <col min="817" max="817" width="7.7109375" style="216" bestFit="1" customWidth="1"/>
    <col min="818" max="818" width="11.5703125" style="216" customWidth="1"/>
    <col min="819" max="819" width="8.7109375" style="216" customWidth="1"/>
    <col min="820" max="820" width="3.5703125" style="216" customWidth="1"/>
    <col min="821" max="821" width="4.85546875" style="216" customWidth="1"/>
    <col min="822" max="822" width="17" style="216" customWidth="1"/>
    <col min="823" max="823" width="105" style="216" customWidth="1"/>
    <col min="824" max="824" width="13.28515625" style="216" bestFit="1" customWidth="1"/>
    <col min="825" max="826" width="12.42578125" style="216" customWidth="1"/>
    <col min="827" max="827" width="5.7109375" style="216" customWidth="1"/>
    <col min="828" max="828" width="6.7109375" style="216" customWidth="1"/>
    <col min="829" max="829" width="14.5703125" style="216" customWidth="1"/>
    <col min="830" max="830" width="13.140625" style="216" customWidth="1"/>
    <col min="831" max="831" width="21" style="216" bestFit="1" customWidth="1"/>
    <col min="832" max="832" width="20.28515625" style="216" customWidth="1"/>
    <col min="833" max="833" width="20.7109375" style="216" customWidth="1"/>
    <col min="834" max="834" width="16.140625" style="216" customWidth="1"/>
    <col min="835" max="835" width="15.140625" style="216" customWidth="1"/>
    <col min="836" max="836" width="11.28515625" style="216" bestFit="1" customWidth="1"/>
    <col min="837" max="837" width="20.42578125" style="216" customWidth="1"/>
    <col min="838" max="838" width="20.28515625" style="216" bestFit="1" customWidth="1"/>
    <col min="839" max="839" width="13.7109375" style="216" customWidth="1"/>
    <col min="840" max="840" width="9.85546875" style="216" customWidth="1"/>
    <col min="841" max="841" width="10.5703125" style="216" bestFit="1" customWidth="1"/>
    <col min="842" max="842" width="10.42578125" style="216" customWidth="1"/>
    <col min="843" max="1060" width="8.85546875" style="216"/>
    <col min="1061" max="1061" width="17" style="216" customWidth="1"/>
    <col min="1062" max="1063" width="16.85546875" style="216" customWidth="1"/>
    <col min="1064" max="1064" width="25.140625" style="216" customWidth="1"/>
    <col min="1065" max="1065" width="20.42578125" style="216" bestFit="1" customWidth="1"/>
    <col min="1066" max="1066" width="17.85546875" style="216" bestFit="1" customWidth="1"/>
    <col min="1067" max="1067" width="15.7109375" style="216" customWidth="1"/>
    <col min="1068" max="1068" width="17.28515625" style="216" customWidth="1"/>
    <col min="1069" max="1069" width="17.140625" style="216" customWidth="1"/>
    <col min="1070" max="1070" width="13.42578125" style="216" customWidth="1"/>
    <col min="1071" max="1071" width="13.42578125" style="216" bestFit="1" customWidth="1"/>
    <col min="1072" max="1072" width="8.7109375" style="216" customWidth="1"/>
    <col min="1073" max="1073" width="7.7109375" style="216" bestFit="1" customWidth="1"/>
    <col min="1074" max="1074" width="11.5703125" style="216" customWidth="1"/>
    <col min="1075" max="1075" width="8.7109375" style="216" customWidth="1"/>
    <col min="1076" max="1076" width="3.5703125" style="216" customWidth="1"/>
    <col min="1077" max="1077" width="4.85546875" style="216" customWidth="1"/>
    <col min="1078" max="1078" width="17" style="216" customWidth="1"/>
    <col min="1079" max="1079" width="105" style="216" customWidth="1"/>
    <col min="1080" max="1080" width="13.28515625" style="216" bestFit="1" customWidth="1"/>
    <col min="1081" max="1082" width="12.42578125" style="216" customWidth="1"/>
    <col min="1083" max="1083" width="5.7109375" style="216" customWidth="1"/>
    <col min="1084" max="1084" width="6.7109375" style="216" customWidth="1"/>
    <col min="1085" max="1085" width="14.5703125" style="216" customWidth="1"/>
    <col min="1086" max="1086" width="13.140625" style="216" customWidth="1"/>
    <col min="1087" max="1087" width="21" style="216" bestFit="1" customWidth="1"/>
    <col min="1088" max="1088" width="20.28515625" style="216" customWidth="1"/>
    <col min="1089" max="1089" width="20.7109375" style="216" customWidth="1"/>
    <col min="1090" max="1090" width="16.140625" style="216" customWidth="1"/>
    <col min="1091" max="1091" width="15.140625" style="216" customWidth="1"/>
    <col min="1092" max="1092" width="11.28515625" style="216" bestFit="1" customWidth="1"/>
    <col min="1093" max="1093" width="20.42578125" style="216" customWidth="1"/>
    <col min="1094" max="1094" width="20.28515625" style="216" bestFit="1" customWidth="1"/>
    <col min="1095" max="1095" width="13.7109375" style="216" customWidth="1"/>
    <col min="1096" max="1096" width="9.85546875" style="216" customWidth="1"/>
    <col min="1097" max="1097" width="10.5703125" style="216" bestFit="1" customWidth="1"/>
    <col min="1098" max="1098" width="10.42578125" style="216" customWidth="1"/>
    <col min="1099" max="1316" width="8.85546875" style="216"/>
    <col min="1317" max="1317" width="17" style="216" customWidth="1"/>
    <col min="1318" max="1319" width="16.85546875" style="216" customWidth="1"/>
    <col min="1320" max="1320" width="25.140625" style="216" customWidth="1"/>
    <col min="1321" max="1321" width="20.42578125" style="216" bestFit="1" customWidth="1"/>
    <col min="1322" max="1322" width="17.85546875" style="216" bestFit="1" customWidth="1"/>
    <col min="1323" max="1323" width="15.7109375" style="216" customWidth="1"/>
    <col min="1324" max="1324" width="17.28515625" style="216" customWidth="1"/>
    <col min="1325" max="1325" width="17.140625" style="216" customWidth="1"/>
    <col min="1326" max="1326" width="13.42578125" style="216" customWidth="1"/>
    <col min="1327" max="1327" width="13.42578125" style="216" bestFit="1" customWidth="1"/>
    <col min="1328" max="1328" width="8.7109375" style="216" customWidth="1"/>
    <col min="1329" max="1329" width="7.7109375" style="216" bestFit="1" customWidth="1"/>
    <col min="1330" max="1330" width="11.5703125" style="216" customWidth="1"/>
    <col min="1331" max="1331" width="8.7109375" style="216" customWidth="1"/>
    <col min="1332" max="1332" width="3.5703125" style="216" customWidth="1"/>
    <col min="1333" max="1333" width="4.85546875" style="216" customWidth="1"/>
    <col min="1334" max="1334" width="17" style="216" customWidth="1"/>
    <col min="1335" max="1335" width="105" style="216" customWidth="1"/>
    <col min="1336" max="1336" width="13.28515625" style="216" bestFit="1" customWidth="1"/>
    <col min="1337" max="1338" width="12.42578125" style="216" customWidth="1"/>
    <col min="1339" max="1339" width="5.7109375" style="216" customWidth="1"/>
    <col min="1340" max="1340" width="6.7109375" style="216" customWidth="1"/>
    <col min="1341" max="1341" width="14.5703125" style="216" customWidth="1"/>
    <col min="1342" max="1342" width="13.140625" style="216" customWidth="1"/>
    <col min="1343" max="1343" width="21" style="216" bestFit="1" customWidth="1"/>
    <col min="1344" max="1344" width="20.28515625" style="216" customWidth="1"/>
    <col min="1345" max="1345" width="20.7109375" style="216" customWidth="1"/>
    <col min="1346" max="1346" width="16.140625" style="216" customWidth="1"/>
    <col min="1347" max="1347" width="15.140625" style="216" customWidth="1"/>
    <col min="1348" max="1348" width="11.28515625" style="216" bestFit="1" customWidth="1"/>
    <col min="1349" max="1349" width="20.42578125" style="216" customWidth="1"/>
    <col min="1350" max="1350" width="20.28515625" style="216" bestFit="1" customWidth="1"/>
    <col min="1351" max="1351" width="13.7109375" style="216" customWidth="1"/>
    <col min="1352" max="1352" width="9.85546875" style="216" customWidth="1"/>
    <col min="1353" max="1353" width="10.5703125" style="216" bestFit="1" customWidth="1"/>
    <col min="1354" max="1354" width="10.42578125" style="216" customWidth="1"/>
    <col min="1355" max="1572" width="8.85546875" style="216"/>
    <col min="1573" max="1573" width="17" style="216" customWidth="1"/>
    <col min="1574" max="1575" width="16.85546875" style="216" customWidth="1"/>
    <col min="1576" max="1576" width="25.140625" style="216" customWidth="1"/>
    <col min="1577" max="1577" width="20.42578125" style="216" bestFit="1" customWidth="1"/>
    <col min="1578" max="1578" width="17.85546875" style="216" bestFit="1" customWidth="1"/>
    <col min="1579" max="1579" width="15.7109375" style="216" customWidth="1"/>
    <col min="1580" max="1580" width="17.28515625" style="216" customWidth="1"/>
    <col min="1581" max="1581" width="17.140625" style="216" customWidth="1"/>
    <col min="1582" max="1582" width="13.42578125" style="216" customWidth="1"/>
    <col min="1583" max="1583" width="13.42578125" style="216" bestFit="1" customWidth="1"/>
    <col min="1584" max="1584" width="8.7109375" style="216" customWidth="1"/>
    <col min="1585" max="1585" width="7.7109375" style="216" bestFit="1" customWidth="1"/>
    <col min="1586" max="1586" width="11.5703125" style="216" customWidth="1"/>
    <col min="1587" max="1587" width="8.7109375" style="216" customWidth="1"/>
    <col min="1588" max="1588" width="3.5703125" style="216" customWidth="1"/>
    <col min="1589" max="1589" width="4.85546875" style="216" customWidth="1"/>
    <col min="1590" max="1590" width="17" style="216" customWidth="1"/>
    <col min="1591" max="1591" width="105" style="216" customWidth="1"/>
    <col min="1592" max="1592" width="13.28515625" style="216" bestFit="1" customWidth="1"/>
    <col min="1593" max="1594" width="12.42578125" style="216" customWidth="1"/>
    <col min="1595" max="1595" width="5.7109375" style="216" customWidth="1"/>
    <col min="1596" max="1596" width="6.7109375" style="216" customWidth="1"/>
    <col min="1597" max="1597" width="14.5703125" style="216" customWidth="1"/>
    <col min="1598" max="1598" width="13.140625" style="216" customWidth="1"/>
    <col min="1599" max="1599" width="21" style="216" bestFit="1" customWidth="1"/>
    <col min="1600" max="1600" width="20.28515625" style="216" customWidth="1"/>
    <col min="1601" max="1601" width="20.7109375" style="216" customWidth="1"/>
    <col min="1602" max="1602" width="16.140625" style="216" customWidth="1"/>
    <col min="1603" max="1603" width="15.140625" style="216" customWidth="1"/>
    <col min="1604" max="1604" width="11.28515625" style="216" bestFit="1" customWidth="1"/>
    <col min="1605" max="1605" width="20.42578125" style="216" customWidth="1"/>
    <col min="1606" max="1606" width="20.28515625" style="216" bestFit="1" customWidth="1"/>
    <col min="1607" max="1607" width="13.7109375" style="216" customWidth="1"/>
    <col min="1608" max="1608" width="9.85546875" style="216" customWidth="1"/>
    <col min="1609" max="1609" width="10.5703125" style="216" bestFit="1" customWidth="1"/>
    <col min="1610" max="1610" width="10.42578125" style="216" customWidth="1"/>
    <col min="1611" max="1828" width="8.85546875" style="216"/>
    <col min="1829" max="1829" width="17" style="216" customWidth="1"/>
    <col min="1830" max="1831" width="16.85546875" style="216" customWidth="1"/>
    <col min="1832" max="1832" width="25.140625" style="216" customWidth="1"/>
    <col min="1833" max="1833" width="20.42578125" style="216" bestFit="1" customWidth="1"/>
    <col min="1834" max="1834" width="17.85546875" style="216" bestFit="1" customWidth="1"/>
    <col min="1835" max="1835" width="15.7109375" style="216" customWidth="1"/>
    <col min="1836" max="1836" width="17.28515625" style="216" customWidth="1"/>
    <col min="1837" max="1837" width="17.140625" style="216" customWidth="1"/>
    <col min="1838" max="1838" width="13.42578125" style="216" customWidth="1"/>
    <col min="1839" max="1839" width="13.42578125" style="216" bestFit="1" customWidth="1"/>
    <col min="1840" max="1840" width="8.7109375" style="216" customWidth="1"/>
    <col min="1841" max="1841" width="7.7109375" style="216" bestFit="1" customWidth="1"/>
    <col min="1842" max="1842" width="11.5703125" style="216" customWidth="1"/>
    <col min="1843" max="1843" width="8.7109375" style="216" customWidth="1"/>
    <col min="1844" max="1844" width="3.5703125" style="216" customWidth="1"/>
    <col min="1845" max="1845" width="4.85546875" style="216" customWidth="1"/>
    <col min="1846" max="1846" width="17" style="216" customWidth="1"/>
    <col min="1847" max="1847" width="105" style="216" customWidth="1"/>
    <col min="1848" max="1848" width="13.28515625" style="216" bestFit="1" customWidth="1"/>
    <col min="1849" max="1850" width="12.42578125" style="216" customWidth="1"/>
    <col min="1851" max="1851" width="5.7109375" style="216" customWidth="1"/>
    <col min="1852" max="1852" width="6.7109375" style="216" customWidth="1"/>
    <col min="1853" max="1853" width="14.5703125" style="216" customWidth="1"/>
    <col min="1854" max="1854" width="13.140625" style="216" customWidth="1"/>
    <col min="1855" max="1855" width="21" style="216" bestFit="1" customWidth="1"/>
    <col min="1856" max="1856" width="20.28515625" style="216" customWidth="1"/>
    <col min="1857" max="1857" width="20.7109375" style="216" customWidth="1"/>
    <col min="1858" max="1858" width="16.140625" style="216" customWidth="1"/>
    <col min="1859" max="1859" width="15.140625" style="216" customWidth="1"/>
    <col min="1860" max="1860" width="11.28515625" style="216" bestFit="1" customWidth="1"/>
    <col min="1861" max="1861" width="20.42578125" style="216" customWidth="1"/>
    <col min="1862" max="1862" width="20.28515625" style="216" bestFit="1" customWidth="1"/>
    <col min="1863" max="1863" width="13.7109375" style="216" customWidth="1"/>
    <col min="1864" max="1864" width="9.85546875" style="216" customWidth="1"/>
    <col min="1865" max="1865" width="10.5703125" style="216" bestFit="1" customWidth="1"/>
    <col min="1866" max="1866" width="10.42578125" style="216" customWidth="1"/>
    <col min="1867" max="2084" width="8.85546875" style="216"/>
    <col min="2085" max="2085" width="17" style="216" customWidth="1"/>
    <col min="2086" max="2087" width="16.85546875" style="216" customWidth="1"/>
    <col min="2088" max="2088" width="25.140625" style="216" customWidth="1"/>
    <col min="2089" max="2089" width="20.42578125" style="216" bestFit="1" customWidth="1"/>
    <col min="2090" max="2090" width="17.85546875" style="216" bestFit="1" customWidth="1"/>
    <col min="2091" max="2091" width="15.7109375" style="216" customWidth="1"/>
    <col min="2092" max="2092" width="17.28515625" style="216" customWidth="1"/>
    <col min="2093" max="2093" width="17.140625" style="216" customWidth="1"/>
    <col min="2094" max="2094" width="13.42578125" style="216" customWidth="1"/>
    <col min="2095" max="2095" width="13.42578125" style="216" bestFit="1" customWidth="1"/>
    <col min="2096" max="2096" width="8.7109375" style="216" customWidth="1"/>
    <col min="2097" max="2097" width="7.7109375" style="216" bestFit="1" customWidth="1"/>
    <col min="2098" max="2098" width="11.5703125" style="216" customWidth="1"/>
    <col min="2099" max="2099" width="8.7109375" style="216" customWidth="1"/>
    <col min="2100" max="2100" width="3.5703125" style="216" customWidth="1"/>
    <col min="2101" max="2101" width="4.85546875" style="216" customWidth="1"/>
    <col min="2102" max="2102" width="17" style="216" customWidth="1"/>
    <col min="2103" max="2103" width="105" style="216" customWidth="1"/>
    <col min="2104" max="2104" width="13.28515625" style="216" bestFit="1" customWidth="1"/>
    <col min="2105" max="2106" width="12.42578125" style="216" customWidth="1"/>
    <col min="2107" max="2107" width="5.7109375" style="216" customWidth="1"/>
    <col min="2108" max="2108" width="6.7109375" style="216" customWidth="1"/>
    <col min="2109" max="2109" width="14.5703125" style="216" customWidth="1"/>
    <col min="2110" max="2110" width="13.140625" style="216" customWidth="1"/>
    <col min="2111" max="2111" width="21" style="216" bestFit="1" customWidth="1"/>
    <col min="2112" max="2112" width="20.28515625" style="216" customWidth="1"/>
    <col min="2113" max="2113" width="20.7109375" style="216" customWidth="1"/>
    <col min="2114" max="2114" width="16.140625" style="216" customWidth="1"/>
    <col min="2115" max="2115" width="15.140625" style="216" customWidth="1"/>
    <col min="2116" max="2116" width="11.28515625" style="216" bestFit="1" customWidth="1"/>
    <col min="2117" max="2117" width="20.42578125" style="216" customWidth="1"/>
    <col min="2118" max="2118" width="20.28515625" style="216" bestFit="1" customWidth="1"/>
    <col min="2119" max="2119" width="13.7109375" style="216" customWidth="1"/>
    <col min="2120" max="2120" width="9.85546875" style="216" customWidth="1"/>
    <col min="2121" max="2121" width="10.5703125" style="216" bestFit="1" customWidth="1"/>
    <col min="2122" max="2122" width="10.42578125" style="216" customWidth="1"/>
    <col min="2123" max="2340" width="8.85546875" style="216"/>
    <col min="2341" max="2341" width="17" style="216" customWidth="1"/>
    <col min="2342" max="2343" width="16.85546875" style="216" customWidth="1"/>
    <col min="2344" max="2344" width="25.140625" style="216" customWidth="1"/>
    <col min="2345" max="2345" width="20.42578125" style="216" bestFit="1" customWidth="1"/>
    <col min="2346" max="2346" width="17.85546875" style="216" bestFit="1" customWidth="1"/>
    <col min="2347" max="2347" width="15.7109375" style="216" customWidth="1"/>
    <col min="2348" max="2348" width="17.28515625" style="216" customWidth="1"/>
    <col min="2349" max="2349" width="17.140625" style="216" customWidth="1"/>
    <col min="2350" max="2350" width="13.42578125" style="216" customWidth="1"/>
    <col min="2351" max="2351" width="13.42578125" style="216" bestFit="1" customWidth="1"/>
    <col min="2352" max="2352" width="8.7109375" style="216" customWidth="1"/>
    <col min="2353" max="2353" width="7.7109375" style="216" bestFit="1" customWidth="1"/>
    <col min="2354" max="2354" width="11.5703125" style="216" customWidth="1"/>
    <col min="2355" max="2355" width="8.7109375" style="216" customWidth="1"/>
    <col min="2356" max="2356" width="3.5703125" style="216" customWidth="1"/>
    <col min="2357" max="2357" width="4.85546875" style="216" customWidth="1"/>
    <col min="2358" max="2358" width="17" style="216" customWidth="1"/>
    <col min="2359" max="2359" width="105" style="216" customWidth="1"/>
    <col min="2360" max="2360" width="13.28515625" style="216" bestFit="1" customWidth="1"/>
    <col min="2361" max="2362" width="12.42578125" style="216" customWidth="1"/>
    <col min="2363" max="2363" width="5.7109375" style="216" customWidth="1"/>
    <col min="2364" max="2364" width="6.7109375" style="216" customWidth="1"/>
    <col min="2365" max="2365" width="14.5703125" style="216" customWidth="1"/>
    <col min="2366" max="2366" width="13.140625" style="216" customWidth="1"/>
    <col min="2367" max="2367" width="21" style="216" bestFit="1" customWidth="1"/>
    <col min="2368" max="2368" width="20.28515625" style="216" customWidth="1"/>
    <col min="2369" max="2369" width="20.7109375" style="216" customWidth="1"/>
    <col min="2370" max="2370" width="16.140625" style="216" customWidth="1"/>
    <col min="2371" max="2371" width="15.140625" style="216" customWidth="1"/>
    <col min="2372" max="2372" width="11.28515625" style="216" bestFit="1" customWidth="1"/>
    <col min="2373" max="2373" width="20.42578125" style="216" customWidth="1"/>
    <col min="2374" max="2374" width="20.28515625" style="216" bestFit="1" customWidth="1"/>
    <col min="2375" max="2375" width="13.7109375" style="216" customWidth="1"/>
    <col min="2376" max="2376" width="9.85546875" style="216" customWidth="1"/>
    <col min="2377" max="2377" width="10.5703125" style="216" bestFit="1" customWidth="1"/>
    <col min="2378" max="2378" width="10.42578125" style="216" customWidth="1"/>
    <col min="2379" max="2596" width="8.85546875" style="216"/>
    <col min="2597" max="2597" width="17" style="216" customWidth="1"/>
    <col min="2598" max="2599" width="16.85546875" style="216" customWidth="1"/>
    <col min="2600" max="2600" width="25.140625" style="216" customWidth="1"/>
    <col min="2601" max="2601" width="20.42578125" style="216" bestFit="1" customWidth="1"/>
    <col min="2602" max="2602" width="17.85546875" style="216" bestFit="1" customWidth="1"/>
    <col min="2603" max="2603" width="15.7109375" style="216" customWidth="1"/>
    <col min="2604" max="2604" width="17.28515625" style="216" customWidth="1"/>
    <col min="2605" max="2605" width="17.140625" style="216" customWidth="1"/>
    <col min="2606" max="2606" width="13.42578125" style="216" customWidth="1"/>
    <col min="2607" max="2607" width="13.42578125" style="216" bestFit="1" customWidth="1"/>
    <col min="2608" max="2608" width="8.7109375" style="216" customWidth="1"/>
    <col min="2609" max="2609" width="7.7109375" style="216" bestFit="1" customWidth="1"/>
    <col min="2610" max="2610" width="11.5703125" style="216" customWidth="1"/>
    <col min="2611" max="2611" width="8.7109375" style="216" customWidth="1"/>
    <col min="2612" max="2612" width="3.5703125" style="216" customWidth="1"/>
    <col min="2613" max="2613" width="4.85546875" style="216" customWidth="1"/>
    <col min="2614" max="2614" width="17" style="216" customWidth="1"/>
    <col min="2615" max="2615" width="105" style="216" customWidth="1"/>
    <col min="2616" max="2616" width="13.28515625" style="216" bestFit="1" customWidth="1"/>
    <col min="2617" max="2618" width="12.42578125" style="216" customWidth="1"/>
    <col min="2619" max="2619" width="5.7109375" style="216" customWidth="1"/>
    <col min="2620" max="2620" width="6.7109375" style="216" customWidth="1"/>
    <col min="2621" max="2621" width="14.5703125" style="216" customWidth="1"/>
    <col min="2622" max="2622" width="13.140625" style="216" customWidth="1"/>
    <col min="2623" max="2623" width="21" style="216" bestFit="1" customWidth="1"/>
    <col min="2624" max="2624" width="20.28515625" style="216" customWidth="1"/>
    <col min="2625" max="2625" width="20.7109375" style="216" customWidth="1"/>
    <col min="2626" max="2626" width="16.140625" style="216" customWidth="1"/>
    <col min="2627" max="2627" width="15.140625" style="216" customWidth="1"/>
    <col min="2628" max="2628" width="11.28515625" style="216" bestFit="1" customWidth="1"/>
    <col min="2629" max="2629" width="20.42578125" style="216" customWidth="1"/>
    <col min="2630" max="2630" width="20.28515625" style="216" bestFit="1" customWidth="1"/>
    <col min="2631" max="2631" width="13.7109375" style="216" customWidth="1"/>
    <col min="2632" max="2632" width="9.85546875" style="216" customWidth="1"/>
    <col min="2633" max="2633" width="10.5703125" style="216" bestFit="1" customWidth="1"/>
    <col min="2634" max="2634" width="10.42578125" style="216" customWidth="1"/>
    <col min="2635" max="2852" width="8.85546875" style="216"/>
    <col min="2853" max="2853" width="17" style="216" customWidth="1"/>
    <col min="2854" max="2855" width="16.85546875" style="216" customWidth="1"/>
    <col min="2856" max="2856" width="25.140625" style="216" customWidth="1"/>
    <col min="2857" max="2857" width="20.42578125" style="216" bestFit="1" customWidth="1"/>
    <col min="2858" max="2858" width="17.85546875" style="216" bestFit="1" customWidth="1"/>
    <col min="2859" max="2859" width="15.7109375" style="216" customWidth="1"/>
    <col min="2860" max="2860" width="17.28515625" style="216" customWidth="1"/>
    <col min="2861" max="2861" width="17.140625" style="216" customWidth="1"/>
    <col min="2862" max="2862" width="13.42578125" style="216" customWidth="1"/>
    <col min="2863" max="2863" width="13.42578125" style="216" bestFit="1" customWidth="1"/>
    <col min="2864" max="2864" width="8.7109375" style="216" customWidth="1"/>
    <col min="2865" max="2865" width="7.7109375" style="216" bestFit="1" customWidth="1"/>
    <col min="2866" max="2866" width="11.5703125" style="216" customWidth="1"/>
    <col min="2867" max="2867" width="8.7109375" style="216" customWidth="1"/>
    <col min="2868" max="2868" width="3.5703125" style="216" customWidth="1"/>
    <col min="2869" max="2869" width="4.85546875" style="216" customWidth="1"/>
    <col min="2870" max="2870" width="17" style="216" customWidth="1"/>
    <col min="2871" max="2871" width="105" style="216" customWidth="1"/>
    <col min="2872" max="2872" width="13.28515625" style="216" bestFit="1" customWidth="1"/>
    <col min="2873" max="2874" width="12.42578125" style="216" customWidth="1"/>
    <col min="2875" max="2875" width="5.7109375" style="216" customWidth="1"/>
    <col min="2876" max="2876" width="6.7109375" style="216" customWidth="1"/>
    <col min="2877" max="2877" width="14.5703125" style="216" customWidth="1"/>
    <col min="2878" max="2878" width="13.140625" style="216" customWidth="1"/>
    <col min="2879" max="2879" width="21" style="216" bestFit="1" customWidth="1"/>
    <col min="2880" max="2880" width="20.28515625" style="216" customWidth="1"/>
    <col min="2881" max="2881" width="20.7109375" style="216" customWidth="1"/>
    <col min="2882" max="2882" width="16.140625" style="216" customWidth="1"/>
    <col min="2883" max="2883" width="15.140625" style="216" customWidth="1"/>
    <col min="2884" max="2884" width="11.28515625" style="216" bestFit="1" customWidth="1"/>
    <col min="2885" max="2885" width="20.42578125" style="216" customWidth="1"/>
    <col min="2886" max="2886" width="20.28515625" style="216" bestFit="1" customWidth="1"/>
    <col min="2887" max="2887" width="13.7109375" style="216" customWidth="1"/>
    <col min="2888" max="2888" width="9.85546875" style="216" customWidth="1"/>
    <col min="2889" max="2889" width="10.5703125" style="216" bestFit="1" customWidth="1"/>
    <col min="2890" max="2890" width="10.42578125" style="216" customWidth="1"/>
    <col min="2891" max="3108" width="8.85546875" style="216"/>
    <col min="3109" max="3109" width="17" style="216" customWidth="1"/>
    <col min="3110" max="3111" width="16.85546875" style="216" customWidth="1"/>
    <col min="3112" max="3112" width="25.140625" style="216" customWidth="1"/>
    <col min="3113" max="3113" width="20.42578125" style="216" bestFit="1" customWidth="1"/>
    <col min="3114" max="3114" width="17.85546875" style="216" bestFit="1" customWidth="1"/>
    <col min="3115" max="3115" width="15.7109375" style="216" customWidth="1"/>
    <col min="3116" max="3116" width="17.28515625" style="216" customWidth="1"/>
    <col min="3117" max="3117" width="17.140625" style="216" customWidth="1"/>
    <col min="3118" max="3118" width="13.42578125" style="216" customWidth="1"/>
    <col min="3119" max="3119" width="13.42578125" style="216" bestFit="1" customWidth="1"/>
    <col min="3120" max="3120" width="8.7109375" style="216" customWidth="1"/>
    <col min="3121" max="3121" width="7.7109375" style="216" bestFit="1" customWidth="1"/>
    <col min="3122" max="3122" width="11.5703125" style="216" customWidth="1"/>
    <col min="3123" max="3123" width="8.7109375" style="216" customWidth="1"/>
    <col min="3124" max="3124" width="3.5703125" style="216" customWidth="1"/>
    <col min="3125" max="3125" width="4.85546875" style="216" customWidth="1"/>
    <col min="3126" max="3126" width="17" style="216" customWidth="1"/>
    <col min="3127" max="3127" width="105" style="216" customWidth="1"/>
    <col min="3128" max="3128" width="13.28515625" style="216" bestFit="1" customWidth="1"/>
    <col min="3129" max="3130" width="12.42578125" style="216" customWidth="1"/>
    <col min="3131" max="3131" width="5.7109375" style="216" customWidth="1"/>
    <col min="3132" max="3132" width="6.7109375" style="216" customWidth="1"/>
    <col min="3133" max="3133" width="14.5703125" style="216" customWidth="1"/>
    <col min="3134" max="3134" width="13.140625" style="216" customWidth="1"/>
    <col min="3135" max="3135" width="21" style="216" bestFit="1" customWidth="1"/>
    <col min="3136" max="3136" width="20.28515625" style="216" customWidth="1"/>
    <col min="3137" max="3137" width="20.7109375" style="216" customWidth="1"/>
    <col min="3138" max="3138" width="16.140625" style="216" customWidth="1"/>
    <col min="3139" max="3139" width="15.140625" style="216" customWidth="1"/>
    <col min="3140" max="3140" width="11.28515625" style="216" bestFit="1" customWidth="1"/>
    <col min="3141" max="3141" width="20.42578125" style="216" customWidth="1"/>
    <col min="3142" max="3142" width="20.28515625" style="216" bestFit="1" customWidth="1"/>
    <col min="3143" max="3143" width="13.7109375" style="216" customWidth="1"/>
    <col min="3144" max="3144" width="9.85546875" style="216" customWidth="1"/>
    <col min="3145" max="3145" width="10.5703125" style="216" bestFit="1" customWidth="1"/>
    <col min="3146" max="3146" width="10.42578125" style="216" customWidth="1"/>
    <col min="3147" max="3364" width="8.85546875" style="216"/>
    <col min="3365" max="3365" width="17" style="216" customWidth="1"/>
    <col min="3366" max="3367" width="16.85546875" style="216" customWidth="1"/>
    <col min="3368" max="3368" width="25.140625" style="216" customWidth="1"/>
    <col min="3369" max="3369" width="20.42578125" style="216" bestFit="1" customWidth="1"/>
    <col min="3370" max="3370" width="17.85546875" style="216" bestFit="1" customWidth="1"/>
    <col min="3371" max="3371" width="15.7109375" style="216" customWidth="1"/>
    <col min="3372" max="3372" width="17.28515625" style="216" customWidth="1"/>
    <col min="3373" max="3373" width="17.140625" style="216" customWidth="1"/>
    <col min="3374" max="3374" width="13.42578125" style="216" customWidth="1"/>
    <col min="3375" max="3375" width="13.42578125" style="216" bestFit="1" customWidth="1"/>
    <col min="3376" max="3376" width="8.7109375" style="216" customWidth="1"/>
    <col min="3377" max="3377" width="7.7109375" style="216" bestFit="1" customWidth="1"/>
    <col min="3378" max="3378" width="11.5703125" style="216" customWidth="1"/>
    <col min="3379" max="3379" width="8.7109375" style="216" customWidth="1"/>
    <col min="3380" max="3380" width="3.5703125" style="216" customWidth="1"/>
    <col min="3381" max="3381" width="4.85546875" style="216" customWidth="1"/>
    <col min="3382" max="3382" width="17" style="216" customWidth="1"/>
    <col min="3383" max="3383" width="105" style="216" customWidth="1"/>
    <col min="3384" max="3384" width="13.28515625" style="216" bestFit="1" customWidth="1"/>
    <col min="3385" max="3386" width="12.42578125" style="216" customWidth="1"/>
    <col min="3387" max="3387" width="5.7109375" style="216" customWidth="1"/>
    <col min="3388" max="3388" width="6.7109375" style="216" customWidth="1"/>
    <col min="3389" max="3389" width="14.5703125" style="216" customWidth="1"/>
    <col min="3390" max="3390" width="13.140625" style="216" customWidth="1"/>
    <col min="3391" max="3391" width="21" style="216" bestFit="1" customWidth="1"/>
    <col min="3392" max="3392" width="20.28515625" style="216" customWidth="1"/>
    <col min="3393" max="3393" width="20.7109375" style="216" customWidth="1"/>
    <col min="3394" max="3394" width="16.140625" style="216" customWidth="1"/>
    <col min="3395" max="3395" width="15.140625" style="216" customWidth="1"/>
    <col min="3396" max="3396" width="11.28515625" style="216" bestFit="1" customWidth="1"/>
    <col min="3397" max="3397" width="20.42578125" style="216" customWidth="1"/>
    <col min="3398" max="3398" width="20.28515625" style="216" bestFit="1" customWidth="1"/>
    <col min="3399" max="3399" width="13.7109375" style="216" customWidth="1"/>
    <col min="3400" max="3400" width="9.85546875" style="216" customWidth="1"/>
    <col min="3401" max="3401" width="10.5703125" style="216" bestFit="1" customWidth="1"/>
    <col min="3402" max="3402" width="10.42578125" style="216" customWidth="1"/>
    <col min="3403" max="3620" width="8.85546875" style="216"/>
    <col min="3621" max="3621" width="17" style="216" customWidth="1"/>
    <col min="3622" max="3623" width="16.85546875" style="216" customWidth="1"/>
    <col min="3624" max="3624" width="25.140625" style="216" customWidth="1"/>
    <col min="3625" max="3625" width="20.42578125" style="216" bestFit="1" customWidth="1"/>
    <col min="3626" max="3626" width="17.85546875" style="216" bestFit="1" customWidth="1"/>
    <col min="3627" max="3627" width="15.7109375" style="216" customWidth="1"/>
    <col min="3628" max="3628" width="17.28515625" style="216" customWidth="1"/>
    <col min="3629" max="3629" width="17.140625" style="216" customWidth="1"/>
    <col min="3630" max="3630" width="13.42578125" style="216" customWidth="1"/>
    <col min="3631" max="3631" width="13.42578125" style="216" bestFit="1" customWidth="1"/>
    <col min="3632" max="3632" width="8.7109375" style="216" customWidth="1"/>
    <col min="3633" max="3633" width="7.7109375" style="216" bestFit="1" customWidth="1"/>
    <col min="3634" max="3634" width="11.5703125" style="216" customWidth="1"/>
    <col min="3635" max="3635" width="8.7109375" style="216" customWidth="1"/>
    <col min="3636" max="3636" width="3.5703125" style="216" customWidth="1"/>
    <col min="3637" max="3637" width="4.85546875" style="216" customWidth="1"/>
    <col min="3638" max="3638" width="17" style="216" customWidth="1"/>
    <col min="3639" max="3639" width="105" style="216" customWidth="1"/>
    <col min="3640" max="3640" width="13.28515625" style="216" bestFit="1" customWidth="1"/>
    <col min="3641" max="3642" width="12.42578125" style="216" customWidth="1"/>
    <col min="3643" max="3643" width="5.7109375" style="216" customWidth="1"/>
    <col min="3644" max="3644" width="6.7109375" style="216" customWidth="1"/>
    <col min="3645" max="3645" width="14.5703125" style="216" customWidth="1"/>
    <col min="3646" max="3646" width="13.140625" style="216" customWidth="1"/>
    <col min="3647" max="3647" width="21" style="216" bestFit="1" customWidth="1"/>
    <col min="3648" max="3648" width="20.28515625" style="216" customWidth="1"/>
    <col min="3649" max="3649" width="20.7109375" style="216" customWidth="1"/>
    <col min="3650" max="3650" width="16.140625" style="216" customWidth="1"/>
    <col min="3651" max="3651" width="15.140625" style="216" customWidth="1"/>
    <col min="3652" max="3652" width="11.28515625" style="216" bestFit="1" customWidth="1"/>
    <col min="3653" max="3653" width="20.42578125" style="216" customWidth="1"/>
    <col min="3654" max="3654" width="20.28515625" style="216" bestFit="1" customWidth="1"/>
    <col min="3655" max="3655" width="13.7109375" style="216" customWidth="1"/>
    <col min="3656" max="3656" width="9.85546875" style="216" customWidth="1"/>
    <col min="3657" max="3657" width="10.5703125" style="216" bestFit="1" customWidth="1"/>
    <col min="3658" max="3658" width="10.42578125" style="216" customWidth="1"/>
    <col min="3659" max="3876" width="8.85546875" style="216"/>
    <col min="3877" max="3877" width="17" style="216" customWidth="1"/>
    <col min="3878" max="3879" width="16.85546875" style="216" customWidth="1"/>
    <col min="3880" max="3880" width="25.140625" style="216" customWidth="1"/>
    <col min="3881" max="3881" width="20.42578125" style="216" bestFit="1" customWidth="1"/>
    <col min="3882" max="3882" width="17.85546875" style="216" bestFit="1" customWidth="1"/>
    <col min="3883" max="3883" width="15.7109375" style="216" customWidth="1"/>
    <col min="3884" max="3884" width="17.28515625" style="216" customWidth="1"/>
    <col min="3885" max="3885" width="17.140625" style="216" customWidth="1"/>
    <col min="3886" max="3886" width="13.42578125" style="216" customWidth="1"/>
    <col min="3887" max="3887" width="13.42578125" style="216" bestFit="1" customWidth="1"/>
    <col min="3888" max="3888" width="8.7109375" style="216" customWidth="1"/>
    <col min="3889" max="3889" width="7.7109375" style="216" bestFit="1" customWidth="1"/>
    <col min="3890" max="3890" width="11.5703125" style="216" customWidth="1"/>
    <col min="3891" max="3891" width="8.7109375" style="216" customWidth="1"/>
    <col min="3892" max="3892" width="3.5703125" style="216" customWidth="1"/>
    <col min="3893" max="3893" width="4.85546875" style="216" customWidth="1"/>
    <col min="3894" max="3894" width="17" style="216" customWidth="1"/>
    <col min="3895" max="3895" width="105" style="216" customWidth="1"/>
    <col min="3896" max="3896" width="13.28515625" style="216" bestFit="1" customWidth="1"/>
    <col min="3897" max="3898" width="12.42578125" style="216" customWidth="1"/>
    <col min="3899" max="3899" width="5.7109375" style="216" customWidth="1"/>
    <col min="3900" max="3900" width="6.7109375" style="216" customWidth="1"/>
    <col min="3901" max="3901" width="14.5703125" style="216" customWidth="1"/>
    <col min="3902" max="3902" width="13.140625" style="216" customWidth="1"/>
    <col min="3903" max="3903" width="21" style="216" bestFit="1" customWidth="1"/>
    <col min="3904" max="3904" width="20.28515625" style="216" customWidth="1"/>
    <col min="3905" max="3905" width="20.7109375" style="216" customWidth="1"/>
    <col min="3906" max="3906" width="16.140625" style="216" customWidth="1"/>
    <col min="3907" max="3907" width="15.140625" style="216" customWidth="1"/>
    <col min="3908" max="3908" width="11.28515625" style="216" bestFit="1" customWidth="1"/>
    <col min="3909" max="3909" width="20.42578125" style="216" customWidth="1"/>
    <col min="3910" max="3910" width="20.28515625" style="216" bestFit="1" customWidth="1"/>
    <col min="3911" max="3911" width="13.7109375" style="216" customWidth="1"/>
    <col min="3912" max="3912" width="9.85546875" style="216" customWidth="1"/>
    <col min="3913" max="3913" width="10.5703125" style="216" bestFit="1" customWidth="1"/>
    <col min="3914" max="3914" width="10.42578125" style="216" customWidth="1"/>
    <col min="3915" max="4132" width="8.85546875" style="216"/>
    <col min="4133" max="4133" width="17" style="216" customWidth="1"/>
    <col min="4134" max="4135" width="16.85546875" style="216" customWidth="1"/>
    <col min="4136" max="4136" width="25.140625" style="216" customWidth="1"/>
    <col min="4137" max="4137" width="20.42578125" style="216" bestFit="1" customWidth="1"/>
    <col min="4138" max="4138" width="17.85546875" style="216" bestFit="1" customWidth="1"/>
    <col min="4139" max="4139" width="15.7109375" style="216" customWidth="1"/>
    <col min="4140" max="4140" width="17.28515625" style="216" customWidth="1"/>
    <col min="4141" max="4141" width="17.140625" style="216" customWidth="1"/>
    <col min="4142" max="4142" width="13.42578125" style="216" customWidth="1"/>
    <col min="4143" max="4143" width="13.42578125" style="216" bestFit="1" customWidth="1"/>
    <col min="4144" max="4144" width="8.7109375" style="216" customWidth="1"/>
    <col min="4145" max="4145" width="7.7109375" style="216" bestFit="1" customWidth="1"/>
    <col min="4146" max="4146" width="11.5703125" style="216" customWidth="1"/>
    <col min="4147" max="4147" width="8.7109375" style="216" customWidth="1"/>
    <col min="4148" max="4148" width="3.5703125" style="216" customWidth="1"/>
    <col min="4149" max="4149" width="4.85546875" style="216" customWidth="1"/>
    <col min="4150" max="4150" width="17" style="216" customWidth="1"/>
    <col min="4151" max="4151" width="105" style="216" customWidth="1"/>
    <col min="4152" max="4152" width="13.28515625" style="216" bestFit="1" customWidth="1"/>
    <col min="4153" max="4154" width="12.42578125" style="216" customWidth="1"/>
    <col min="4155" max="4155" width="5.7109375" style="216" customWidth="1"/>
    <col min="4156" max="4156" width="6.7109375" style="216" customWidth="1"/>
    <col min="4157" max="4157" width="14.5703125" style="216" customWidth="1"/>
    <col min="4158" max="4158" width="13.140625" style="216" customWidth="1"/>
    <col min="4159" max="4159" width="21" style="216" bestFit="1" customWidth="1"/>
    <col min="4160" max="4160" width="20.28515625" style="216" customWidth="1"/>
    <col min="4161" max="4161" width="20.7109375" style="216" customWidth="1"/>
    <col min="4162" max="4162" width="16.140625" style="216" customWidth="1"/>
    <col min="4163" max="4163" width="15.140625" style="216" customWidth="1"/>
    <col min="4164" max="4164" width="11.28515625" style="216" bestFit="1" customWidth="1"/>
    <col min="4165" max="4165" width="20.42578125" style="216" customWidth="1"/>
    <col min="4166" max="4166" width="20.28515625" style="216" bestFit="1" customWidth="1"/>
    <col min="4167" max="4167" width="13.7109375" style="216" customWidth="1"/>
    <col min="4168" max="4168" width="9.85546875" style="216" customWidth="1"/>
    <col min="4169" max="4169" width="10.5703125" style="216" bestFit="1" customWidth="1"/>
    <col min="4170" max="4170" width="10.42578125" style="216" customWidth="1"/>
    <col min="4171" max="4388" width="8.85546875" style="216"/>
    <col min="4389" max="4389" width="17" style="216" customWidth="1"/>
    <col min="4390" max="4391" width="16.85546875" style="216" customWidth="1"/>
    <col min="4392" max="4392" width="25.140625" style="216" customWidth="1"/>
    <col min="4393" max="4393" width="20.42578125" style="216" bestFit="1" customWidth="1"/>
    <col min="4394" max="4394" width="17.85546875" style="216" bestFit="1" customWidth="1"/>
    <col min="4395" max="4395" width="15.7109375" style="216" customWidth="1"/>
    <col min="4396" max="4396" width="17.28515625" style="216" customWidth="1"/>
    <col min="4397" max="4397" width="17.140625" style="216" customWidth="1"/>
    <col min="4398" max="4398" width="13.42578125" style="216" customWidth="1"/>
    <col min="4399" max="4399" width="13.42578125" style="216" bestFit="1" customWidth="1"/>
    <col min="4400" max="4400" width="8.7109375" style="216" customWidth="1"/>
    <col min="4401" max="4401" width="7.7109375" style="216" bestFit="1" customWidth="1"/>
    <col min="4402" max="4402" width="11.5703125" style="216" customWidth="1"/>
    <col min="4403" max="4403" width="8.7109375" style="216" customWidth="1"/>
    <col min="4404" max="4404" width="3.5703125" style="216" customWidth="1"/>
    <col min="4405" max="4405" width="4.85546875" style="216" customWidth="1"/>
    <col min="4406" max="4406" width="17" style="216" customWidth="1"/>
    <col min="4407" max="4407" width="105" style="216" customWidth="1"/>
    <col min="4408" max="4408" width="13.28515625" style="216" bestFit="1" customWidth="1"/>
    <col min="4409" max="4410" width="12.42578125" style="216" customWidth="1"/>
    <col min="4411" max="4411" width="5.7109375" style="216" customWidth="1"/>
    <col min="4412" max="4412" width="6.7109375" style="216" customWidth="1"/>
    <col min="4413" max="4413" width="14.5703125" style="216" customWidth="1"/>
    <col min="4414" max="4414" width="13.140625" style="216" customWidth="1"/>
    <col min="4415" max="4415" width="21" style="216" bestFit="1" customWidth="1"/>
    <col min="4416" max="4416" width="20.28515625" style="216" customWidth="1"/>
    <col min="4417" max="4417" width="20.7109375" style="216" customWidth="1"/>
    <col min="4418" max="4418" width="16.140625" style="216" customWidth="1"/>
    <col min="4419" max="4419" width="15.140625" style="216" customWidth="1"/>
    <col min="4420" max="4420" width="11.28515625" style="216" bestFit="1" customWidth="1"/>
    <col min="4421" max="4421" width="20.42578125" style="216" customWidth="1"/>
    <col min="4422" max="4422" width="20.28515625" style="216" bestFit="1" customWidth="1"/>
    <col min="4423" max="4423" width="13.7109375" style="216" customWidth="1"/>
    <col min="4424" max="4424" width="9.85546875" style="216" customWidth="1"/>
    <col min="4425" max="4425" width="10.5703125" style="216" bestFit="1" customWidth="1"/>
    <col min="4426" max="4426" width="10.42578125" style="216" customWidth="1"/>
    <col min="4427" max="4644" width="8.85546875" style="216"/>
    <col min="4645" max="4645" width="17" style="216" customWidth="1"/>
    <col min="4646" max="4647" width="16.85546875" style="216" customWidth="1"/>
    <col min="4648" max="4648" width="25.140625" style="216" customWidth="1"/>
    <col min="4649" max="4649" width="20.42578125" style="216" bestFit="1" customWidth="1"/>
    <col min="4650" max="4650" width="17.85546875" style="216" bestFit="1" customWidth="1"/>
    <col min="4651" max="4651" width="15.7109375" style="216" customWidth="1"/>
    <col min="4652" max="4652" width="17.28515625" style="216" customWidth="1"/>
    <col min="4653" max="4653" width="17.140625" style="216" customWidth="1"/>
    <col min="4654" max="4654" width="13.42578125" style="216" customWidth="1"/>
    <col min="4655" max="4655" width="13.42578125" style="216" bestFit="1" customWidth="1"/>
    <col min="4656" max="4656" width="8.7109375" style="216" customWidth="1"/>
    <col min="4657" max="4657" width="7.7109375" style="216" bestFit="1" customWidth="1"/>
    <col min="4658" max="4658" width="11.5703125" style="216" customWidth="1"/>
    <col min="4659" max="4659" width="8.7109375" style="216" customWidth="1"/>
    <col min="4660" max="4660" width="3.5703125" style="216" customWidth="1"/>
    <col min="4661" max="4661" width="4.85546875" style="216" customWidth="1"/>
    <col min="4662" max="4662" width="17" style="216" customWidth="1"/>
    <col min="4663" max="4663" width="105" style="216" customWidth="1"/>
    <col min="4664" max="4664" width="13.28515625" style="216" bestFit="1" customWidth="1"/>
    <col min="4665" max="4666" width="12.42578125" style="216" customWidth="1"/>
    <col min="4667" max="4667" width="5.7109375" style="216" customWidth="1"/>
    <col min="4668" max="4668" width="6.7109375" style="216" customWidth="1"/>
    <col min="4669" max="4669" width="14.5703125" style="216" customWidth="1"/>
    <col min="4670" max="4670" width="13.140625" style="216" customWidth="1"/>
    <col min="4671" max="4671" width="21" style="216" bestFit="1" customWidth="1"/>
    <col min="4672" max="4672" width="20.28515625" style="216" customWidth="1"/>
    <col min="4673" max="4673" width="20.7109375" style="216" customWidth="1"/>
    <col min="4674" max="4674" width="16.140625" style="216" customWidth="1"/>
    <col min="4675" max="4675" width="15.140625" style="216" customWidth="1"/>
    <col min="4676" max="4676" width="11.28515625" style="216" bestFit="1" customWidth="1"/>
    <col min="4677" max="4677" width="20.42578125" style="216" customWidth="1"/>
    <col min="4678" max="4678" width="20.28515625" style="216" bestFit="1" customWidth="1"/>
    <col min="4679" max="4679" width="13.7109375" style="216" customWidth="1"/>
    <col min="4680" max="4680" width="9.85546875" style="216" customWidth="1"/>
    <col min="4681" max="4681" width="10.5703125" style="216" bestFit="1" customWidth="1"/>
    <col min="4682" max="4682" width="10.42578125" style="216" customWidth="1"/>
    <col min="4683" max="4900" width="8.85546875" style="216"/>
    <col min="4901" max="4901" width="17" style="216" customWidth="1"/>
    <col min="4902" max="4903" width="16.85546875" style="216" customWidth="1"/>
    <col min="4904" max="4904" width="25.140625" style="216" customWidth="1"/>
    <col min="4905" max="4905" width="20.42578125" style="216" bestFit="1" customWidth="1"/>
    <col min="4906" max="4906" width="17.85546875" style="216" bestFit="1" customWidth="1"/>
    <col min="4907" max="4907" width="15.7109375" style="216" customWidth="1"/>
    <col min="4908" max="4908" width="17.28515625" style="216" customWidth="1"/>
    <col min="4909" max="4909" width="17.140625" style="216" customWidth="1"/>
    <col min="4910" max="4910" width="13.42578125" style="216" customWidth="1"/>
    <col min="4911" max="4911" width="13.42578125" style="216" bestFit="1" customWidth="1"/>
    <col min="4912" max="4912" width="8.7109375" style="216" customWidth="1"/>
    <col min="4913" max="4913" width="7.7109375" style="216" bestFit="1" customWidth="1"/>
    <col min="4914" max="4914" width="11.5703125" style="216" customWidth="1"/>
    <col min="4915" max="4915" width="8.7109375" style="216" customWidth="1"/>
    <col min="4916" max="4916" width="3.5703125" style="216" customWidth="1"/>
    <col min="4917" max="4917" width="4.85546875" style="216" customWidth="1"/>
    <col min="4918" max="4918" width="17" style="216" customWidth="1"/>
    <col min="4919" max="4919" width="105" style="216" customWidth="1"/>
    <col min="4920" max="4920" width="13.28515625" style="216" bestFit="1" customWidth="1"/>
    <col min="4921" max="4922" width="12.42578125" style="216" customWidth="1"/>
    <col min="4923" max="4923" width="5.7109375" style="216" customWidth="1"/>
    <col min="4924" max="4924" width="6.7109375" style="216" customWidth="1"/>
    <col min="4925" max="4925" width="14.5703125" style="216" customWidth="1"/>
    <col min="4926" max="4926" width="13.140625" style="216" customWidth="1"/>
    <col min="4927" max="4927" width="21" style="216" bestFit="1" customWidth="1"/>
    <col min="4928" max="4928" width="20.28515625" style="216" customWidth="1"/>
    <col min="4929" max="4929" width="20.7109375" style="216" customWidth="1"/>
    <col min="4930" max="4930" width="16.140625" style="216" customWidth="1"/>
    <col min="4931" max="4931" width="15.140625" style="216" customWidth="1"/>
    <col min="4932" max="4932" width="11.28515625" style="216" bestFit="1" customWidth="1"/>
    <col min="4933" max="4933" width="20.42578125" style="216" customWidth="1"/>
    <col min="4934" max="4934" width="20.28515625" style="216" bestFit="1" customWidth="1"/>
    <col min="4935" max="4935" width="13.7109375" style="216" customWidth="1"/>
    <col min="4936" max="4936" width="9.85546875" style="216" customWidth="1"/>
    <col min="4937" max="4937" width="10.5703125" style="216" bestFit="1" customWidth="1"/>
    <col min="4938" max="4938" width="10.42578125" style="216" customWidth="1"/>
    <col min="4939" max="5156" width="8.85546875" style="216"/>
    <col min="5157" max="5157" width="17" style="216" customWidth="1"/>
    <col min="5158" max="5159" width="16.85546875" style="216" customWidth="1"/>
    <col min="5160" max="5160" width="25.140625" style="216" customWidth="1"/>
    <col min="5161" max="5161" width="20.42578125" style="216" bestFit="1" customWidth="1"/>
    <col min="5162" max="5162" width="17.85546875" style="216" bestFit="1" customWidth="1"/>
    <col min="5163" max="5163" width="15.7109375" style="216" customWidth="1"/>
    <col min="5164" max="5164" width="17.28515625" style="216" customWidth="1"/>
    <col min="5165" max="5165" width="17.140625" style="216" customWidth="1"/>
    <col min="5166" max="5166" width="13.42578125" style="216" customWidth="1"/>
    <col min="5167" max="5167" width="13.42578125" style="216" bestFit="1" customWidth="1"/>
    <col min="5168" max="5168" width="8.7109375" style="216" customWidth="1"/>
    <col min="5169" max="5169" width="7.7109375" style="216" bestFit="1" customWidth="1"/>
    <col min="5170" max="5170" width="11.5703125" style="216" customWidth="1"/>
    <col min="5171" max="5171" width="8.7109375" style="216" customWidth="1"/>
    <col min="5172" max="5172" width="3.5703125" style="216" customWidth="1"/>
    <col min="5173" max="5173" width="4.85546875" style="216" customWidth="1"/>
    <col min="5174" max="5174" width="17" style="216" customWidth="1"/>
    <col min="5175" max="5175" width="105" style="216" customWidth="1"/>
    <col min="5176" max="5176" width="13.28515625" style="216" bestFit="1" customWidth="1"/>
    <col min="5177" max="5178" width="12.42578125" style="216" customWidth="1"/>
    <col min="5179" max="5179" width="5.7109375" style="216" customWidth="1"/>
    <col min="5180" max="5180" width="6.7109375" style="216" customWidth="1"/>
    <col min="5181" max="5181" width="14.5703125" style="216" customWidth="1"/>
    <col min="5182" max="5182" width="13.140625" style="216" customWidth="1"/>
    <col min="5183" max="5183" width="21" style="216" bestFit="1" customWidth="1"/>
    <col min="5184" max="5184" width="20.28515625" style="216" customWidth="1"/>
    <col min="5185" max="5185" width="20.7109375" style="216" customWidth="1"/>
    <col min="5186" max="5186" width="16.140625" style="216" customWidth="1"/>
    <col min="5187" max="5187" width="15.140625" style="216" customWidth="1"/>
    <col min="5188" max="5188" width="11.28515625" style="216" bestFit="1" customWidth="1"/>
    <col min="5189" max="5189" width="20.42578125" style="216" customWidth="1"/>
    <col min="5190" max="5190" width="20.28515625" style="216" bestFit="1" customWidth="1"/>
    <col min="5191" max="5191" width="13.7109375" style="216" customWidth="1"/>
    <col min="5192" max="5192" width="9.85546875" style="216" customWidth="1"/>
    <col min="5193" max="5193" width="10.5703125" style="216" bestFit="1" customWidth="1"/>
    <col min="5194" max="5194" width="10.42578125" style="216" customWidth="1"/>
    <col min="5195" max="5412" width="8.85546875" style="216"/>
    <col min="5413" max="5413" width="17" style="216" customWidth="1"/>
    <col min="5414" max="5415" width="16.85546875" style="216" customWidth="1"/>
    <col min="5416" max="5416" width="25.140625" style="216" customWidth="1"/>
    <col min="5417" max="5417" width="20.42578125" style="216" bestFit="1" customWidth="1"/>
    <col min="5418" max="5418" width="17.85546875" style="216" bestFit="1" customWidth="1"/>
    <col min="5419" max="5419" width="15.7109375" style="216" customWidth="1"/>
    <col min="5420" max="5420" width="17.28515625" style="216" customWidth="1"/>
    <col min="5421" max="5421" width="17.140625" style="216" customWidth="1"/>
    <col min="5422" max="5422" width="13.42578125" style="216" customWidth="1"/>
    <col min="5423" max="5423" width="13.42578125" style="216" bestFit="1" customWidth="1"/>
    <col min="5424" max="5424" width="8.7109375" style="216" customWidth="1"/>
    <col min="5425" max="5425" width="7.7109375" style="216" bestFit="1" customWidth="1"/>
    <col min="5426" max="5426" width="11.5703125" style="216" customWidth="1"/>
    <col min="5427" max="5427" width="8.7109375" style="216" customWidth="1"/>
    <col min="5428" max="5428" width="3.5703125" style="216" customWidth="1"/>
    <col min="5429" max="5429" width="4.85546875" style="216" customWidth="1"/>
    <col min="5430" max="5430" width="17" style="216" customWidth="1"/>
    <col min="5431" max="5431" width="105" style="216" customWidth="1"/>
    <col min="5432" max="5432" width="13.28515625" style="216" bestFit="1" customWidth="1"/>
    <col min="5433" max="5434" width="12.42578125" style="216" customWidth="1"/>
    <col min="5435" max="5435" width="5.7109375" style="216" customWidth="1"/>
    <col min="5436" max="5436" width="6.7109375" style="216" customWidth="1"/>
    <col min="5437" max="5437" width="14.5703125" style="216" customWidth="1"/>
    <col min="5438" max="5438" width="13.140625" style="216" customWidth="1"/>
    <col min="5439" max="5439" width="21" style="216" bestFit="1" customWidth="1"/>
    <col min="5440" max="5440" width="20.28515625" style="216" customWidth="1"/>
    <col min="5441" max="5441" width="20.7109375" style="216" customWidth="1"/>
    <col min="5442" max="5442" width="16.140625" style="216" customWidth="1"/>
    <col min="5443" max="5443" width="15.140625" style="216" customWidth="1"/>
    <col min="5444" max="5444" width="11.28515625" style="216" bestFit="1" customWidth="1"/>
    <col min="5445" max="5445" width="20.42578125" style="216" customWidth="1"/>
    <col min="5446" max="5446" width="20.28515625" style="216" bestFit="1" customWidth="1"/>
    <col min="5447" max="5447" width="13.7109375" style="216" customWidth="1"/>
    <col min="5448" max="5448" width="9.85546875" style="216" customWidth="1"/>
    <col min="5449" max="5449" width="10.5703125" style="216" bestFit="1" customWidth="1"/>
    <col min="5450" max="5450" width="10.42578125" style="216" customWidth="1"/>
    <col min="5451" max="5668" width="8.85546875" style="216"/>
    <col min="5669" max="5669" width="17" style="216" customWidth="1"/>
    <col min="5670" max="5671" width="16.85546875" style="216" customWidth="1"/>
    <col min="5672" max="5672" width="25.140625" style="216" customWidth="1"/>
    <col min="5673" max="5673" width="20.42578125" style="216" bestFit="1" customWidth="1"/>
    <col min="5674" max="5674" width="17.85546875" style="216" bestFit="1" customWidth="1"/>
    <col min="5675" max="5675" width="15.7109375" style="216" customWidth="1"/>
    <col min="5676" max="5676" width="17.28515625" style="216" customWidth="1"/>
    <col min="5677" max="5677" width="17.140625" style="216" customWidth="1"/>
    <col min="5678" max="5678" width="13.42578125" style="216" customWidth="1"/>
    <col min="5679" max="5679" width="13.42578125" style="216" bestFit="1" customWidth="1"/>
    <col min="5680" max="5680" width="8.7109375" style="216" customWidth="1"/>
    <col min="5681" max="5681" width="7.7109375" style="216" bestFit="1" customWidth="1"/>
    <col min="5682" max="5682" width="11.5703125" style="216" customWidth="1"/>
    <col min="5683" max="5683" width="8.7109375" style="216" customWidth="1"/>
    <col min="5684" max="5684" width="3.5703125" style="216" customWidth="1"/>
    <col min="5685" max="5685" width="4.85546875" style="216" customWidth="1"/>
    <col min="5686" max="5686" width="17" style="216" customWidth="1"/>
    <col min="5687" max="5687" width="105" style="216" customWidth="1"/>
    <col min="5688" max="5688" width="13.28515625" style="216" bestFit="1" customWidth="1"/>
    <col min="5689" max="5690" width="12.42578125" style="216" customWidth="1"/>
    <col min="5691" max="5691" width="5.7109375" style="216" customWidth="1"/>
    <col min="5692" max="5692" width="6.7109375" style="216" customWidth="1"/>
    <col min="5693" max="5693" width="14.5703125" style="216" customWidth="1"/>
    <col min="5694" max="5694" width="13.140625" style="216" customWidth="1"/>
    <col min="5695" max="5695" width="21" style="216" bestFit="1" customWidth="1"/>
    <col min="5696" max="5696" width="20.28515625" style="216" customWidth="1"/>
    <col min="5697" max="5697" width="20.7109375" style="216" customWidth="1"/>
    <col min="5698" max="5698" width="16.140625" style="216" customWidth="1"/>
    <col min="5699" max="5699" width="15.140625" style="216" customWidth="1"/>
    <col min="5700" max="5700" width="11.28515625" style="216" bestFit="1" customWidth="1"/>
    <col min="5701" max="5701" width="20.42578125" style="216" customWidth="1"/>
    <col min="5702" max="5702" width="20.28515625" style="216" bestFit="1" customWidth="1"/>
    <col min="5703" max="5703" width="13.7109375" style="216" customWidth="1"/>
    <col min="5704" max="5704" width="9.85546875" style="216" customWidth="1"/>
    <col min="5705" max="5705" width="10.5703125" style="216" bestFit="1" customWidth="1"/>
    <col min="5706" max="5706" width="10.42578125" style="216" customWidth="1"/>
    <col min="5707" max="5924" width="8.85546875" style="216"/>
    <col min="5925" max="5925" width="17" style="216" customWidth="1"/>
    <col min="5926" max="5927" width="16.85546875" style="216" customWidth="1"/>
    <col min="5928" max="5928" width="25.140625" style="216" customWidth="1"/>
    <col min="5929" max="5929" width="20.42578125" style="216" bestFit="1" customWidth="1"/>
    <col min="5930" max="5930" width="17.85546875" style="216" bestFit="1" customWidth="1"/>
    <col min="5931" max="5931" width="15.7109375" style="216" customWidth="1"/>
    <col min="5932" max="5932" width="17.28515625" style="216" customWidth="1"/>
    <col min="5933" max="5933" width="17.140625" style="216" customWidth="1"/>
    <col min="5934" max="5934" width="13.42578125" style="216" customWidth="1"/>
    <col min="5935" max="5935" width="13.42578125" style="216" bestFit="1" customWidth="1"/>
    <col min="5936" max="5936" width="8.7109375" style="216" customWidth="1"/>
    <col min="5937" max="5937" width="7.7109375" style="216" bestFit="1" customWidth="1"/>
    <col min="5938" max="5938" width="11.5703125" style="216" customWidth="1"/>
    <col min="5939" max="5939" width="8.7109375" style="216" customWidth="1"/>
    <col min="5940" max="5940" width="3.5703125" style="216" customWidth="1"/>
    <col min="5941" max="5941" width="4.85546875" style="216" customWidth="1"/>
    <col min="5942" max="5942" width="17" style="216" customWidth="1"/>
    <col min="5943" max="5943" width="105" style="216" customWidth="1"/>
    <col min="5944" max="5944" width="13.28515625" style="216" bestFit="1" customWidth="1"/>
    <col min="5945" max="5946" width="12.42578125" style="216" customWidth="1"/>
    <col min="5947" max="5947" width="5.7109375" style="216" customWidth="1"/>
    <col min="5948" max="5948" width="6.7109375" style="216" customWidth="1"/>
    <col min="5949" max="5949" width="14.5703125" style="216" customWidth="1"/>
    <col min="5950" max="5950" width="13.140625" style="216" customWidth="1"/>
    <col min="5951" max="5951" width="21" style="216" bestFit="1" customWidth="1"/>
    <col min="5952" max="5952" width="20.28515625" style="216" customWidth="1"/>
    <col min="5953" max="5953" width="20.7109375" style="216" customWidth="1"/>
    <col min="5954" max="5954" width="16.140625" style="216" customWidth="1"/>
    <col min="5955" max="5955" width="15.140625" style="216" customWidth="1"/>
    <col min="5956" max="5956" width="11.28515625" style="216" bestFit="1" customWidth="1"/>
    <col min="5957" max="5957" width="20.42578125" style="216" customWidth="1"/>
    <col min="5958" max="5958" width="20.28515625" style="216" bestFit="1" customWidth="1"/>
    <col min="5959" max="5959" width="13.7109375" style="216" customWidth="1"/>
    <col min="5960" max="5960" width="9.85546875" style="216" customWidth="1"/>
    <col min="5961" max="5961" width="10.5703125" style="216" bestFit="1" customWidth="1"/>
    <col min="5962" max="5962" width="10.42578125" style="216" customWidth="1"/>
    <col min="5963" max="6180" width="8.85546875" style="216"/>
    <col min="6181" max="6181" width="17" style="216" customWidth="1"/>
    <col min="6182" max="6183" width="16.85546875" style="216" customWidth="1"/>
    <col min="6184" max="6184" width="25.140625" style="216" customWidth="1"/>
    <col min="6185" max="6185" width="20.42578125" style="216" bestFit="1" customWidth="1"/>
    <col min="6186" max="6186" width="17.85546875" style="216" bestFit="1" customWidth="1"/>
    <col min="6187" max="6187" width="15.7109375" style="216" customWidth="1"/>
    <col min="6188" max="6188" width="17.28515625" style="216" customWidth="1"/>
    <col min="6189" max="6189" width="17.140625" style="216" customWidth="1"/>
    <col min="6190" max="6190" width="13.42578125" style="216" customWidth="1"/>
    <col min="6191" max="6191" width="13.42578125" style="216" bestFit="1" customWidth="1"/>
    <col min="6192" max="6192" width="8.7109375" style="216" customWidth="1"/>
    <col min="6193" max="6193" width="7.7109375" style="216" bestFit="1" customWidth="1"/>
    <col min="6194" max="6194" width="11.5703125" style="216" customWidth="1"/>
    <col min="6195" max="6195" width="8.7109375" style="216" customWidth="1"/>
    <col min="6196" max="6196" width="3.5703125" style="216" customWidth="1"/>
    <col min="6197" max="6197" width="4.85546875" style="216" customWidth="1"/>
    <col min="6198" max="6198" width="17" style="216" customWidth="1"/>
    <col min="6199" max="6199" width="105" style="216" customWidth="1"/>
    <col min="6200" max="6200" width="13.28515625" style="216" bestFit="1" customWidth="1"/>
    <col min="6201" max="6202" width="12.42578125" style="216" customWidth="1"/>
    <col min="6203" max="6203" width="5.7109375" style="216" customWidth="1"/>
    <col min="6204" max="6204" width="6.7109375" style="216" customWidth="1"/>
    <col min="6205" max="6205" width="14.5703125" style="216" customWidth="1"/>
    <col min="6206" max="6206" width="13.140625" style="216" customWidth="1"/>
    <col min="6207" max="6207" width="21" style="216" bestFit="1" customWidth="1"/>
    <col min="6208" max="6208" width="20.28515625" style="216" customWidth="1"/>
    <col min="6209" max="6209" width="20.7109375" style="216" customWidth="1"/>
    <col min="6210" max="6210" width="16.140625" style="216" customWidth="1"/>
    <col min="6211" max="6211" width="15.140625" style="216" customWidth="1"/>
    <col min="6212" max="6212" width="11.28515625" style="216" bestFit="1" customWidth="1"/>
    <col min="6213" max="6213" width="20.42578125" style="216" customWidth="1"/>
    <col min="6214" max="6214" width="20.28515625" style="216" bestFit="1" customWidth="1"/>
    <col min="6215" max="6215" width="13.7109375" style="216" customWidth="1"/>
    <col min="6216" max="6216" width="9.85546875" style="216" customWidth="1"/>
    <col min="6217" max="6217" width="10.5703125" style="216" bestFit="1" customWidth="1"/>
    <col min="6218" max="6218" width="10.42578125" style="216" customWidth="1"/>
    <col min="6219" max="6436" width="8.85546875" style="216"/>
    <col min="6437" max="6437" width="17" style="216" customWidth="1"/>
    <col min="6438" max="6439" width="16.85546875" style="216" customWidth="1"/>
    <col min="6440" max="6440" width="25.140625" style="216" customWidth="1"/>
    <col min="6441" max="6441" width="20.42578125" style="216" bestFit="1" customWidth="1"/>
    <col min="6442" max="6442" width="17.85546875" style="216" bestFit="1" customWidth="1"/>
    <col min="6443" max="6443" width="15.7109375" style="216" customWidth="1"/>
    <col min="6444" max="6444" width="17.28515625" style="216" customWidth="1"/>
    <col min="6445" max="6445" width="17.140625" style="216" customWidth="1"/>
    <col min="6446" max="6446" width="13.42578125" style="216" customWidth="1"/>
    <col min="6447" max="6447" width="13.42578125" style="216" bestFit="1" customWidth="1"/>
    <col min="6448" max="6448" width="8.7109375" style="216" customWidth="1"/>
    <col min="6449" max="6449" width="7.7109375" style="216" bestFit="1" customWidth="1"/>
    <col min="6450" max="6450" width="11.5703125" style="216" customWidth="1"/>
    <col min="6451" max="6451" width="8.7109375" style="216" customWidth="1"/>
    <col min="6452" max="6452" width="3.5703125" style="216" customWidth="1"/>
    <col min="6453" max="6453" width="4.85546875" style="216" customWidth="1"/>
    <col min="6454" max="6454" width="17" style="216" customWidth="1"/>
    <col min="6455" max="6455" width="105" style="216" customWidth="1"/>
    <col min="6456" max="6456" width="13.28515625" style="216" bestFit="1" customWidth="1"/>
    <col min="6457" max="6458" width="12.42578125" style="216" customWidth="1"/>
    <col min="6459" max="6459" width="5.7109375" style="216" customWidth="1"/>
    <col min="6460" max="6460" width="6.7109375" style="216" customWidth="1"/>
    <col min="6461" max="6461" width="14.5703125" style="216" customWidth="1"/>
    <col min="6462" max="6462" width="13.140625" style="216" customWidth="1"/>
    <col min="6463" max="6463" width="21" style="216" bestFit="1" customWidth="1"/>
    <col min="6464" max="6464" width="20.28515625" style="216" customWidth="1"/>
    <col min="6465" max="6465" width="20.7109375" style="216" customWidth="1"/>
    <col min="6466" max="6466" width="16.140625" style="216" customWidth="1"/>
    <col min="6467" max="6467" width="15.140625" style="216" customWidth="1"/>
    <col min="6468" max="6468" width="11.28515625" style="216" bestFit="1" customWidth="1"/>
    <col min="6469" max="6469" width="20.42578125" style="216" customWidth="1"/>
    <col min="6470" max="6470" width="20.28515625" style="216" bestFit="1" customWidth="1"/>
    <col min="6471" max="6471" width="13.7109375" style="216" customWidth="1"/>
    <col min="6472" max="6472" width="9.85546875" style="216" customWidth="1"/>
    <col min="6473" max="6473" width="10.5703125" style="216" bestFit="1" customWidth="1"/>
    <col min="6474" max="6474" width="10.42578125" style="216" customWidth="1"/>
    <col min="6475" max="6692" width="8.85546875" style="216"/>
    <col min="6693" max="6693" width="17" style="216" customWidth="1"/>
    <col min="6694" max="6695" width="16.85546875" style="216" customWidth="1"/>
    <col min="6696" max="6696" width="25.140625" style="216" customWidth="1"/>
    <col min="6697" max="6697" width="20.42578125" style="216" bestFit="1" customWidth="1"/>
    <col min="6698" max="6698" width="17.85546875" style="216" bestFit="1" customWidth="1"/>
    <col min="6699" max="6699" width="15.7109375" style="216" customWidth="1"/>
    <col min="6700" max="6700" width="17.28515625" style="216" customWidth="1"/>
    <col min="6701" max="6701" width="17.140625" style="216" customWidth="1"/>
    <col min="6702" max="6702" width="13.42578125" style="216" customWidth="1"/>
    <col min="6703" max="6703" width="13.42578125" style="216" bestFit="1" customWidth="1"/>
    <col min="6704" max="6704" width="8.7109375" style="216" customWidth="1"/>
    <col min="6705" max="6705" width="7.7109375" style="216" bestFit="1" customWidth="1"/>
    <col min="6706" max="6706" width="11.5703125" style="216" customWidth="1"/>
    <col min="6707" max="6707" width="8.7109375" style="216" customWidth="1"/>
    <col min="6708" max="6708" width="3.5703125" style="216" customWidth="1"/>
    <col min="6709" max="6709" width="4.85546875" style="216" customWidth="1"/>
    <col min="6710" max="6710" width="17" style="216" customWidth="1"/>
    <col min="6711" max="6711" width="105" style="216" customWidth="1"/>
    <col min="6712" max="6712" width="13.28515625" style="216" bestFit="1" customWidth="1"/>
    <col min="6713" max="6714" width="12.42578125" style="216" customWidth="1"/>
    <col min="6715" max="6715" width="5.7109375" style="216" customWidth="1"/>
    <col min="6716" max="6716" width="6.7109375" style="216" customWidth="1"/>
    <col min="6717" max="6717" width="14.5703125" style="216" customWidth="1"/>
    <col min="6718" max="6718" width="13.140625" style="216" customWidth="1"/>
    <col min="6719" max="6719" width="21" style="216" bestFit="1" customWidth="1"/>
    <col min="6720" max="6720" width="20.28515625" style="216" customWidth="1"/>
    <col min="6721" max="6721" width="20.7109375" style="216" customWidth="1"/>
    <col min="6722" max="6722" width="16.140625" style="216" customWidth="1"/>
    <col min="6723" max="6723" width="15.140625" style="216" customWidth="1"/>
    <col min="6724" max="6724" width="11.28515625" style="216" bestFit="1" customWidth="1"/>
    <col min="6725" max="6725" width="20.42578125" style="216" customWidth="1"/>
    <col min="6726" max="6726" width="20.28515625" style="216" bestFit="1" customWidth="1"/>
    <col min="6727" max="6727" width="13.7109375" style="216" customWidth="1"/>
    <col min="6728" max="6728" width="9.85546875" style="216" customWidth="1"/>
    <col min="6729" max="6729" width="10.5703125" style="216" bestFit="1" customWidth="1"/>
    <col min="6730" max="6730" width="10.42578125" style="216" customWidth="1"/>
    <col min="6731" max="6948" width="8.85546875" style="216"/>
    <col min="6949" max="6949" width="17" style="216" customWidth="1"/>
    <col min="6950" max="6951" width="16.85546875" style="216" customWidth="1"/>
    <col min="6952" max="6952" width="25.140625" style="216" customWidth="1"/>
    <col min="6953" max="6953" width="20.42578125" style="216" bestFit="1" customWidth="1"/>
    <col min="6954" max="6954" width="17.85546875" style="216" bestFit="1" customWidth="1"/>
    <col min="6955" max="6955" width="15.7109375" style="216" customWidth="1"/>
    <col min="6956" max="6956" width="17.28515625" style="216" customWidth="1"/>
    <col min="6957" max="6957" width="17.140625" style="216" customWidth="1"/>
    <col min="6958" max="6958" width="13.42578125" style="216" customWidth="1"/>
    <col min="6959" max="6959" width="13.42578125" style="216" bestFit="1" customWidth="1"/>
    <col min="6960" max="6960" width="8.7109375" style="216" customWidth="1"/>
    <col min="6961" max="6961" width="7.7109375" style="216" bestFit="1" customWidth="1"/>
    <col min="6962" max="6962" width="11.5703125" style="216" customWidth="1"/>
    <col min="6963" max="6963" width="8.7109375" style="216" customWidth="1"/>
    <col min="6964" max="6964" width="3.5703125" style="216" customWidth="1"/>
    <col min="6965" max="6965" width="4.85546875" style="216" customWidth="1"/>
    <col min="6966" max="6966" width="17" style="216" customWidth="1"/>
    <col min="6967" max="6967" width="105" style="216" customWidth="1"/>
    <col min="6968" max="6968" width="13.28515625" style="216" bestFit="1" customWidth="1"/>
    <col min="6969" max="6970" width="12.42578125" style="216" customWidth="1"/>
    <col min="6971" max="6971" width="5.7109375" style="216" customWidth="1"/>
    <col min="6972" max="6972" width="6.7109375" style="216" customWidth="1"/>
    <col min="6973" max="6973" width="14.5703125" style="216" customWidth="1"/>
    <col min="6974" max="6974" width="13.140625" style="216" customWidth="1"/>
    <col min="6975" max="6975" width="21" style="216" bestFit="1" customWidth="1"/>
    <col min="6976" max="6976" width="20.28515625" style="216" customWidth="1"/>
    <col min="6977" max="6977" width="20.7109375" style="216" customWidth="1"/>
    <col min="6978" max="6978" width="16.140625" style="216" customWidth="1"/>
    <col min="6979" max="6979" width="15.140625" style="216" customWidth="1"/>
    <col min="6980" max="6980" width="11.28515625" style="216" bestFit="1" customWidth="1"/>
    <col min="6981" max="6981" width="20.42578125" style="216" customWidth="1"/>
    <col min="6982" max="6982" width="20.28515625" style="216" bestFit="1" customWidth="1"/>
    <col min="6983" max="6983" width="13.7109375" style="216" customWidth="1"/>
    <col min="6984" max="6984" width="9.85546875" style="216" customWidth="1"/>
    <col min="6985" max="6985" width="10.5703125" style="216" bestFit="1" customWidth="1"/>
    <col min="6986" max="6986" width="10.42578125" style="216" customWidth="1"/>
    <col min="6987" max="7204" width="8.85546875" style="216"/>
    <col min="7205" max="7205" width="17" style="216" customWidth="1"/>
    <col min="7206" max="7207" width="16.85546875" style="216" customWidth="1"/>
    <col min="7208" max="7208" width="25.140625" style="216" customWidth="1"/>
    <col min="7209" max="7209" width="20.42578125" style="216" bestFit="1" customWidth="1"/>
    <col min="7210" max="7210" width="17.85546875" style="216" bestFit="1" customWidth="1"/>
    <col min="7211" max="7211" width="15.7109375" style="216" customWidth="1"/>
    <col min="7212" max="7212" width="17.28515625" style="216" customWidth="1"/>
    <col min="7213" max="7213" width="17.140625" style="216" customWidth="1"/>
    <col min="7214" max="7214" width="13.42578125" style="216" customWidth="1"/>
    <col min="7215" max="7215" width="13.42578125" style="216" bestFit="1" customWidth="1"/>
    <col min="7216" max="7216" width="8.7109375" style="216" customWidth="1"/>
    <col min="7217" max="7217" width="7.7109375" style="216" bestFit="1" customWidth="1"/>
    <col min="7218" max="7218" width="11.5703125" style="216" customWidth="1"/>
    <col min="7219" max="7219" width="8.7109375" style="216" customWidth="1"/>
    <col min="7220" max="7220" width="3.5703125" style="216" customWidth="1"/>
    <col min="7221" max="7221" width="4.85546875" style="216" customWidth="1"/>
    <col min="7222" max="7222" width="17" style="216" customWidth="1"/>
    <col min="7223" max="7223" width="105" style="216" customWidth="1"/>
    <col min="7224" max="7224" width="13.28515625" style="216" bestFit="1" customWidth="1"/>
    <col min="7225" max="7226" width="12.42578125" style="216" customWidth="1"/>
    <col min="7227" max="7227" width="5.7109375" style="216" customWidth="1"/>
    <col min="7228" max="7228" width="6.7109375" style="216" customWidth="1"/>
    <col min="7229" max="7229" width="14.5703125" style="216" customWidth="1"/>
    <col min="7230" max="7230" width="13.140625" style="216" customWidth="1"/>
    <col min="7231" max="7231" width="21" style="216" bestFit="1" customWidth="1"/>
    <col min="7232" max="7232" width="20.28515625" style="216" customWidth="1"/>
    <col min="7233" max="7233" width="20.7109375" style="216" customWidth="1"/>
    <col min="7234" max="7234" width="16.140625" style="216" customWidth="1"/>
    <col min="7235" max="7235" width="15.140625" style="216" customWidth="1"/>
    <col min="7236" max="7236" width="11.28515625" style="216" bestFit="1" customWidth="1"/>
    <col min="7237" max="7237" width="20.42578125" style="216" customWidth="1"/>
    <col min="7238" max="7238" width="20.28515625" style="216" bestFit="1" customWidth="1"/>
    <col min="7239" max="7239" width="13.7109375" style="216" customWidth="1"/>
    <col min="7240" max="7240" width="9.85546875" style="216" customWidth="1"/>
    <col min="7241" max="7241" width="10.5703125" style="216" bestFit="1" customWidth="1"/>
    <col min="7242" max="7242" width="10.42578125" style="216" customWidth="1"/>
    <col min="7243" max="7460" width="8.85546875" style="216"/>
    <col min="7461" max="7461" width="17" style="216" customWidth="1"/>
    <col min="7462" max="7463" width="16.85546875" style="216" customWidth="1"/>
    <col min="7464" max="7464" width="25.140625" style="216" customWidth="1"/>
    <col min="7465" max="7465" width="20.42578125" style="216" bestFit="1" customWidth="1"/>
    <col min="7466" max="7466" width="17.85546875" style="216" bestFit="1" customWidth="1"/>
    <col min="7467" max="7467" width="15.7109375" style="216" customWidth="1"/>
    <col min="7468" max="7468" width="17.28515625" style="216" customWidth="1"/>
    <col min="7469" max="7469" width="17.140625" style="216" customWidth="1"/>
    <col min="7470" max="7470" width="13.42578125" style="216" customWidth="1"/>
    <col min="7471" max="7471" width="13.42578125" style="216" bestFit="1" customWidth="1"/>
    <col min="7472" max="7472" width="8.7109375" style="216" customWidth="1"/>
    <col min="7473" max="7473" width="7.7109375" style="216" bestFit="1" customWidth="1"/>
    <col min="7474" max="7474" width="11.5703125" style="216" customWidth="1"/>
    <col min="7475" max="7475" width="8.7109375" style="216" customWidth="1"/>
    <col min="7476" max="7476" width="3.5703125" style="216" customWidth="1"/>
    <col min="7477" max="7477" width="4.85546875" style="216" customWidth="1"/>
    <col min="7478" max="7478" width="17" style="216" customWidth="1"/>
    <col min="7479" max="7479" width="105" style="216" customWidth="1"/>
    <col min="7480" max="7480" width="13.28515625" style="216" bestFit="1" customWidth="1"/>
    <col min="7481" max="7482" width="12.42578125" style="216" customWidth="1"/>
    <col min="7483" max="7483" width="5.7109375" style="216" customWidth="1"/>
    <col min="7484" max="7484" width="6.7109375" style="216" customWidth="1"/>
    <col min="7485" max="7485" width="14.5703125" style="216" customWidth="1"/>
    <col min="7486" max="7486" width="13.140625" style="216" customWidth="1"/>
    <col min="7487" max="7487" width="21" style="216" bestFit="1" customWidth="1"/>
    <col min="7488" max="7488" width="20.28515625" style="216" customWidth="1"/>
    <col min="7489" max="7489" width="20.7109375" style="216" customWidth="1"/>
    <col min="7490" max="7490" width="16.140625" style="216" customWidth="1"/>
    <col min="7491" max="7491" width="15.140625" style="216" customWidth="1"/>
    <col min="7492" max="7492" width="11.28515625" style="216" bestFit="1" customWidth="1"/>
    <col min="7493" max="7493" width="20.42578125" style="216" customWidth="1"/>
    <col min="7494" max="7494" width="20.28515625" style="216" bestFit="1" customWidth="1"/>
    <col min="7495" max="7495" width="13.7109375" style="216" customWidth="1"/>
    <col min="7496" max="7496" width="9.85546875" style="216" customWidth="1"/>
    <col min="7497" max="7497" width="10.5703125" style="216" bestFit="1" customWidth="1"/>
    <col min="7498" max="7498" width="10.42578125" style="216" customWidth="1"/>
    <col min="7499" max="7716" width="8.85546875" style="216"/>
    <col min="7717" max="7717" width="17" style="216" customWidth="1"/>
    <col min="7718" max="7719" width="16.85546875" style="216" customWidth="1"/>
    <col min="7720" max="7720" width="25.140625" style="216" customWidth="1"/>
    <col min="7721" max="7721" width="20.42578125" style="216" bestFit="1" customWidth="1"/>
    <col min="7722" max="7722" width="17.85546875" style="216" bestFit="1" customWidth="1"/>
    <col min="7723" max="7723" width="15.7109375" style="216" customWidth="1"/>
    <col min="7724" max="7724" width="17.28515625" style="216" customWidth="1"/>
    <col min="7725" max="7725" width="17.140625" style="216" customWidth="1"/>
    <col min="7726" max="7726" width="13.42578125" style="216" customWidth="1"/>
    <col min="7727" max="7727" width="13.42578125" style="216" bestFit="1" customWidth="1"/>
    <col min="7728" max="7728" width="8.7109375" style="216" customWidth="1"/>
    <col min="7729" max="7729" width="7.7109375" style="216" bestFit="1" customWidth="1"/>
    <col min="7730" max="7730" width="11.5703125" style="216" customWidth="1"/>
    <col min="7731" max="7731" width="8.7109375" style="216" customWidth="1"/>
    <col min="7732" max="7732" width="3.5703125" style="216" customWidth="1"/>
    <col min="7733" max="7733" width="4.85546875" style="216" customWidth="1"/>
    <col min="7734" max="7734" width="17" style="216" customWidth="1"/>
    <col min="7735" max="7735" width="105" style="216" customWidth="1"/>
    <col min="7736" max="7736" width="13.28515625" style="216" bestFit="1" customWidth="1"/>
    <col min="7737" max="7738" width="12.42578125" style="216" customWidth="1"/>
    <col min="7739" max="7739" width="5.7109375" style="216" customWidth="1"/>
    <col min="7740" max="7740" width="6.7109375" style="216" customWidth="1"/>
    <col min="7741" max="7741" width="14.5703125" style="216" customWidth="1"/>
    <col min="7742" max="7742" width="13.140625" style="216" customWidth="1"/>
    <col min="7743" max="7743" width="21" style="216" bestFit="1" customWidth="1"/>
    <col min="7744" max="7744" width="20.28515625" style="216" customWidth="1"/>
    <col min="7745" max="7745" width="20.7109375" style="216" customWidth="1"/>
    <col min="7746" max="7746" width="16.140625" style="216" customWidth="1"/>
    <col min="7747" max="7747" width="15.140625" style="216" customWidth="1"/>
    <col min="7748" max="7748" width="11.28515625" style="216" bestFit="1" customWidth="1"/>
    <col min="7749" max="7749" width="20.42578125" style="216" customWidth="1"/>
    <col min="7750" max="7750" width="20.28515625" style="216" bestFit="1" customWidth="1"/>
    <col min="7751" max="7751" width="13.7109375" style="216" customWidth="1"/>
    <col min="7752" max="7752" width="9.85546875" style="216" customWidth="1"/>
    <col min="7753" max="7753" width="10.5703125" style="216" bestFit="1" customWidth="1"/>
    <col min="7754" max="7754" width="10.42578125" style="216" customWidth="1"/>
    <col min="7755" max="7972" width="8.85546875" style="216"/>
    <col min="7973" max="7973" width="17" style="216" customWidth="1"/>
    <col min="7974" max="7975" width="16.85546875" style="216" customWidth="1"/>
    <col min="7976" max="7976" width="25.140625" style="216" customWidth="1"/>
    <col min="7977" max="7977" width="20.42578125" style="216" bestFit="1" customWidth="1"/>
    <col min="7978" max="7978" width="17.85546875" style="216" bestFit="1" customWidth="1"/>
    <col min="7979" max="7979" width="15.7109375" style="216" customWidth="1"/>
    <col min="7980" max="7980" width="17.28515625" style="216" customWidth="1"/>
    <col min="7981" max="7981" width="17.140625" style="216" customWidth="1"/>
    <col min="7982" max="7982" width="13.42578125" style="216" customWidth="1"/>
    <col min="7983" max="7983" width="13.42578125" style="216" bestFit="1" customWidth="1"/>
    <col min="7984" max="7984" width="8.7109375" style="216" customWidth="1"/>
    <col min="7985" max="7985" width="7.7109375" style="216" bestFit="1" customWidth="1"/>
    <col min="7986" max="7986" width="11.5703125" style="216" customWidth="1"/>
    <col min="7987" max="7987" width="8.7109375" style="216" customWidth="1"/>
    <col min="7988" max="7988" width="3.5703125" style="216" customWidth="1"/>
    <col min="7989" max="7989" width="4.85546875" style="216" customWidth="1"/>
    <col min="7990" max="7990" width="17" style="216" customWidth="1"/>
    <col min="7991" max="7991" width="105" style="216" customWidth="1"/>
    <col min="7992" max="7992" width="13.28515625" style="216" bestFit="1" customWidth="1"/>
    <col min="7993" max="7994" width="12.42578125" style="216" customWidth="1"/>
    <col min="7995" max="7995" width="5.7109375" style="216" customWidth="1"/>
    <col min="7996" max="7996" width="6.7109375" style="216" customWidth="1"/>
    <col min="7997" max="7997" width="14.5703125" style="216" customWidth="1"/>
    <col min="7998" max="7998" width="13.140625" style="216" customWidth="1"/>
    <col min="7999" max="7999" width="21" style="216" bestFit="1" customWidth="1"/>
    <col min="8000" max="8000" width="20.28515625" style="216" customWidth="1"/>
    <col min="8001" max="8001" width="20.7109375" style="216" customWidth="1"/>
    <col min="8002" max="8002" width="16.140625" style="216" customWidth="1"/>
    <col min="8003" max="8003" width="15.140625" style="216" customWidth="1"/>
    <col min="8004" max="8004" width="11.28515625" style="216" bestFit="1" customWidth="1"/>
    <col min="8005" max="8005" width="20.42578125" style="216" customWidth="1"/>
    <col min="8006" max="8006" width="20.28515625" style="216" bestFit="1" customWidth="1"/>
    <col min="8007" max="8007" width="13.7109375" style="216" customWidth="1"/>
    <col min="8008" max="8008" width="9.85546875" style="216" customWidth="1"/>
    <col min="8009" max="8009" width="10.5703125" style="216" bestFit="1" customWidth="1"/>
    <col min="8010" max="8010" width="10.42578125" style="216" customWidth="1"/>
    <col min="8011" max="8228" width="8.85546875" style="216"/>
    <col min="8229" max="8229" width="17" style="216" customWidth="1"/>
    <col min="8230" max="8231" width="16.85546875" style="216" customWidth="1"/>
    <col min="8232" max="8232" width="25.140625" style="216" customWidth="1"/>
    <col min="8233" max="8233" width="20.42578125" style="216" bestFit="1" customWidth="1"/>
    <col min="8234" max="8234" width="17.85546875" style="216" bestFit="1" customWidth="1"/>
    <col min="8235" max="8235" width="15.7109375" style="216" customWidth="1"/>
    <col min="8236" max="8236" width="17.28515625" style="216" customWidth="1"/>
    <col min="8237" max="8237" width="17.140625" style="216" customWidth="1"/>
    <col min="8238" max="8238" width="13.42578125" style="216" customWidth="1"/>
    <col min="8239" max="8239" width="13.42578125" style="216" bestFit="1" customWidth="1"/>
    <col min="8240" max="8240" width="8.7109375" style="216" customWidth="1"/>
    <col min="8241" max="8241" width="7.7109375" style="216" bestFit="1" customWidth="1"/>
    <col min="8242" max="8242" width="11.5703125" style="216" customWidth="1"/>
    <col min="8243" max="8243" width="8.7109375" style="216" customWidth="1"/>
    <col min="8244" max="8244" width="3.5703125" style="216" customWidth="1"/>
    <col min="8245" max="8245" width="4.85546875" style="216" customWidth="1"/>
    <col min="8246" max="8246" width="17" style="216" customWidth="1"/>
    <col min="8247" max="8247" width="105" style="216" customWidth="1"/>
    <col min="8248" max="8248" width="13.28515625" style="216" bestFit="1" customWidth="1"/>
    <col min="8249" max="8250" width="12.42578125" style="216" customWidth="1"/>
    <col min="8251" max="8251" width="5.7109375" style="216" customWidth="1"/>
    <col min="8252" max="8252" width="6.7109375" style="216" customWidth="1"/>
    <col min="8253" max="8253" width="14.5703125" style="216" customWidth="1"/>
    <col min="8254" max="8254" width="13.140625" style="216" customWidth="1"/>
    <col min="8255" max="8255" width="21" style="216" bestFit="1" customWidth="1"/>
    <col min="8256" max="8256" width="20.28515625" style="216" customWidth="1"/>
    <col min="8257" max="8257" width="20.7109375" style="216" customWidth="1"/>
    <col min="8258" max="8258" width="16.140625" style="216" customWidth="1"/>
    <col min="8259" max="8259" width="15.140625" style="216" customWidth="1"/>
    <col min="8260" max="8260" width="11.28515625" style="216" bestFit="1" customWidth="1"/>
    <col min="8261" max="8261" width="20.42578125" style="216" customWidth="1"/>
    <col min="8262" max="8262" width="20.28515625" style="216" bestFit="1" customWidth="1"/>
    <col min="8263" max="8263" width="13.7109375" style="216" customWidth="1"/>
    <col min="8264" max="8264" width="9.85546875" style="216" customWidth="1"/>
    <col min="8265" max="8265" width="10.5703125" style="216" bestFit="1" customWidth="1"/>
    <col min="8266" max="8266" width="10.42578125" style="216" customWidth="1"/>
    <col min="8267" max="8484" width="8.85546875" style="216"/>
    <col min="8485" max="8485" width="17" style="216" customWidth="1"/>
    <col min="8486" max="8487" width="16.85546875" style="216" customWidth="1"/>
    <col min="8488" max="8488" width="25.140625" style="216" customWidth="1"/>
    <col min="8489" max="8489" width="20.42578125" style="216" bestFit="1" customWidth="1"/>
    <col min="8490" max="8490" width="17.85546875" style="216" bestFit="1" customWidth="1"/>
    <col min="8491" max="8491" width="15.7109375" style="216" customWidth="1"/>
    <col min="8492" max="8492" width="17.28515625" style="216" customWidth="1"/>
    <col min="8493" max="8493" width="17.140625" style="216" customWidth="1"/>
    <col min="8494" max="8494" width="13.42578125" style="216" customWidth="1"/>
    <col min="8495" max="8495" width="13.42578125" style="216" bestFit="1" customWidth="1"/>
    <col min="8496" max="8496" width="8.7109375" style="216" customWidth="1"/>
    <col min="8497" max="8497" width="7.7109375" style="216" bestFit="1" customWidth="1"/>
    <col min="8498" max="8498" width="11.5703125" style="216" customWidth="1"/>
    <col min="8499" max="8499" width="8.7109375" style="216" customWidth="1"/>
    <col min="8500" max="8500" width="3.5703125" style="216" customWidth="1"/>
    <col min="8501" max="8501" width="4.85546875" style="216" customWidth="1"/>
    <col min="8502" max="8502" width="17" style="216" customWidth="1"/>
    <col min="8503" max="8503" width="105" style="216" customWidth="1"/>
    <col min="8504" max="8504" width="13.28515625" style="216" bestFit="1" customWidth="1"/>
    <col min="8505" max="8506" width="12.42578125" style="216" customWidth="1"/>
    <col min="8507" max="8507" width="5.7109375" style="216" customWidth="1"/>
    <col min="8508" max="8508" width="6.7109375" style="216" customWidth="1"/>
    <col min="8509" max="8509" width="14.5703125" style="216" customWidth="1"/>
    <col min="8510" max="8510" width="13.140625" style="216" customWidth="1"/>
    <col min="8511" max="8511" width="21" style="216" bestFit="1" customWidth="1"/>
    <col min="8512" max="8512" width="20.28515625" style="216" customWidth="1"/>
    <col min="8513" max="8513" width="20.7109375" style="216" customWidth="1"/>
    <col min="8514" max="8514" width="16.140625" style="216" customWidth="1"/>
    <col min="8515" max="8515" width="15.140625" style="216" customWidth="1"/>
    <col min="8516" max="8516" width="11.28515625" style="216" bestFit="1" customWidth="1"/>
    <col min="8517" max="8517" width="20.42578125" style="216" customWidth="1"/>
    <col min="8518" max="8518" width="20.28515625" style="216" bestFit="1" customWidth="1"/>
    <col min="8519" max="8519" width="13.7109375" style="216" customWidth="1"/>
    <col min="8520" max="8520" width="9.85546875" style="216" customWidth="1"/>
    <col min="8521" max="8521" width="10.5703125" style="216" bestFit="1" customWidth="1"/>
    <col min="8522" max="8522" width="10.42578125" style="216" customWidth="1"/>
    <col min="8523" max="8740" width="8.85546875" style="216"/>
    <col min="8741" max="8741" width="17" style="216" customWidth="1"/>
    <col min="8742" max="8743" width="16.85546875" style="216" customWidth="1"/>
    <col min="8744" max="8744" width="25.140625" style="216" customWidth="1"/>
    <col min="8745" max="8745" width="20.42578125" style="216" bestFit="1" customWidth="1"/>
    <col min="8746" max="8746" width="17.85546875" style="216" bestFit="1" customWidth="1"/>
    <col min="8747" max="8747" width="15.7109375" style="216" customWidth="1"/>
    <col min="8748" max="8748" width="17.28515625" style="216" customWidth="1"/>
    <col min="8749" max="8749" width="17.140625" style="216" customWidth="1"/>
    <col min="8750" max="8750" width="13.42578125" style="216" customWidth="1"/>
    <col min="8751" max="8751" width="13.42578125" style="216" bestFit="1" customWidth="1"/>
    <col min="8752" max="8752" width="8.7109375" style="216" customWidth="1"/>
    <col min="8753" max="8753" width="7.7109375" style="216" bestFit="1" customWidth="1"/>
    <col min="8754" max="8754" width="11.5703125" style="216" customWidth="1"/>
    <col min="8755" max="8755" width="8.7109375" style="216" customWidth="1"/>
    <col min="8756" max="8756" width="3.5703125" style="216" customWidth="1"/>
    <col min="8757" max="8757" width="4.85546875" style="216" customWidth="1"/>
    <col min="8758" max="8758" width="17" style="216" customWidth="1"/>
    <col min="8759" max="8759" width="105" style="216" customWidth="1"/>
    <col min="8760" max="8760" width="13.28515625" style="216" bestFit="1" customWidth="1"/>
    <col min="8761" max="8762" width="12.42578125" style="216" customWidth="1"/>
    <col min="8763" max="8763" width="5.7109375" style="216" customWidth="1"/>
    <col min="8764" max="8764" width="6.7109375" style="216" customWidth="1"/>
    <col min="8765" max="8765" width="14.5703125" style="216" customWidth="1"/>
    <col min="8766" max="8766" width="13.140625" style="216" customWidth="1"/>
    <col min="8767" max="8767" width="21" style="216" bestFit="1" customWidth="1"/>
    <col min="8768" max="8768" width="20.28515625" style="216" customWidth="1"/>
    <col min="8769" max="8769" width="20.7109375" style="216" customWidth="1"/>
    <col min="8770" max="8770" width="16.140625" style="216" customWidth="1"/>
    <col min="8771" max="8771" width="15.140625" style="216" customWidth="1"/>
    <col min="8772" max="8772" width="11.28515625" style="216" bestFit="1" customWidth="1"/>
    <col min="8773" max="8773" width="20.42578125" style="216" customWidth="1"/>
    <col min="8774" max="8774" width="20.28515625" style="216" bestFit="1" customWidth="1"/>
    <col min="8775" max="8775" width="13.7109375" style="216" customWidth="1"/>
    <col min="8776" max="8776" width="9.85546875" style="216" customWidth="1"/>
    <col min="8777" max="8777" width="10.5703125" style="216" bestFit="1" customWidth="1"/>
    <col min="8778" max="8778" width="10.42578125" style="216" customWidth="1"/>
    <col min="8779" max="8996" width="8.85546875" style="216"/>
    <col min="8997" max="8997" width="17" style="216" customWidth="1"/>
    <col min="8998" max="8999" width="16.85546875" style="216" customWidth="1"/>
    <col min="9000" max="9000" width="25.140625" style="216" customWidth="1"/>
    <col min="9001" max="9001" width="20.42578125" style="216" bestFit="1" customWidth="1"/>
    <col min="9002" max="9002" width="17.85546875" style="216" bestFit="1" customWidth="1"/>
    <col min="9003" max="9003" width="15.7109375" style="216" customWidth="1"/>
    <col min="9004" max="9004" width="17.28515625" style="216" customWidth="1"/>
    <col min="9005" max="9005" width="17.140625" style="216" customWidth="1"/>
    <col min="9006" max="9006" width="13.42578125" style="216" customWidth="1"/>
    <col min="9007" max="9007" width="13.42578125" style="216" bestFit="1" customWidth="1"/>
    <col min="9008" max="9008" width="8.7109375" style="216" customWidth="1"/>
    <col min="9009" max="9009" width="7.7109375" style="216" bestFit="1" customWidth="1"/>
    <col min="9010" max="9010" width="11.5703125" style="216" customWidth="1"/>
    <col min="9011" max="9011" width="8.7109375" style="216" customWidth="1"/>
    <col min="9012" max="9012" width="3.5703125" style="216" customWidth="1"/>
    <col min="9013" max="9013" width="4.85546875" style="216" customWidth="1"/>
    <col min="9014" max="9014" width="17" style="216" customWidth="1"/>
    <col min="9015" max="9015" width="105" style="216" customWidth="1"/>
    <col min="9016" max="9016" width="13.28515625" style="216" bestFit="1" customWidth="1"/>
    <col min="9017" max="9018" width="12.42578125" style="216" customWidth="1"/>
    <col min="9019" max="9019" width="5.7109375" style="216" customWidth="1"/>
    <col min="9020" max="9020" width="6.7109375" style="216" customWidth="1"/>
    <col min="9021" max="9021" width="14.5703125" style="216" customWidth="1"/>
    <col min="9022" max="9022" width="13.140625" style="216" customWidth="1"/>
    <col min="9023" max="9023" width="21" style="216" bestFit="1" customWidth="1"/>
    <col min="9024" max="9024" width="20.28515625" style="216" customWidth="1"/>
    <col min="9025" max="9025" width="20.7109375" style="216" customWidth="1"/>
    <col min="9026" max="9026" width="16.140625" style="216" customWidth="1"/>
    <col min="9027" max="9027" width="15.140625" style="216" customWidth="1"/>
    <col min="9028" max="9028" width="11.28515625" style="216" bestFit="1" customWidth="1"/>
    <col min="9029" max="9029" width="20.42578125" style="216" customWidth="1"/>
    <col min="9030" max="9030" width="20.28515625" style="216" bestFit="1" customWidth="1"/>
    <col min="9031" max="9031" width="13.7109375" style="216" customWidth="1"/>
    <col min="9032" max="9032" width="9.85546875" style="216" customWidth="1"/>
    <col min="9033" max="9033" width="10.5703125" style="216" bestFit="1" customWidth="1"/>
    <col min="9034" max="9034" width="10.42578125" style="216" customWidth="1"/>
    <col min="9035" max="9252" width="8.85546875" style="216"/>
    <col min="9253" max="9253" width="17" style="216" customWidth="1"/>
    <col min="9254" max="9255" width="16.85546875" style="216" customWidth="1"/>
    <col min="9256" max="9256" width="25.140625" style="216" customWidth="1"/>
    <col min="9257" max="9257" width="20.42578125" style="216" bestFit="1" customWidth="1"/>
    <col min="9258" max="9258" width="17.85546875" style="216" bestFit="1" customWidth="1"/>
    <col min="9259" max="9259" width="15.7109375" style="216" customWidth="1"/>
    <col min="9260" max="9260" width="17.28515625" style="216" customWidth="1"/>
    <col min="9261" max="9261" width="17.140625" style="216" customWidth="1"/>
    <col min="9262" max="9262" width="13.42578125" style="216" customWidth="1"/>
    <col min="9263" max="9263" width="13.42578125" style="216" bestFit="1" customWidth="1"/>
    <col min="9264" max="9264" width="8.7109375" style="216" customWidth="1"/>
    <col min="9265" max="9265" width="7.7109375" style="216" bestFit="1" customWidth="1"/>
    <col min="9266" max="9266" width="11.5703125" style="216" customWidth="1"/>
    <col min="9267" max="9267" width="8.7109375" style="216" customWidth="1"/>
    <col min="9268" max="9268" width="3.5703125" style="216" customWidth="1"/>
    <col min="9269" max="9269" width="4.85546875" style="216" customWidth="1"/>
    <col min="9270" max="9270" width="17" style="216" customWidth="1"/>
    <col min="9271" max="9271" width="105" style="216" customWidth="1"/>
    <col min="9272" max="9272" width="13.28515625" style="216" bestFit="1" customWidth="1"/>
    <col min="9273" max="9274" width="12.42578125" style="216" customWidth="1"/>
    <col min="9275" max="9275" width="5.7109375" style="216" customWidth="1"/>
    <col min="9276" max="9276" width="6.7109375" style="216" customWidth="1"/>
    <col min="9277" max="9277" width="14.5703125" style="216" customWidth="1"/>
    <col min="9278" max="9278" width="13.140625" style="216" customWidth="1"/>
    <col min="9279" max="9279" width="21" style="216" bestFit="1" customWidth="1"/>
    <col min="9280" max="9280" width="20.28515625" style="216" customWidth="1"/>
    <col min="9281" max="9281" width="20.7109375" style="216" customWidth="1"/>
    <col min="9282" max="9282" width="16.140625" style="216" customWidth="1"/>
    <col min="9283" max="9283" width="15.140625" style="216" customWidth="1"/>
    <col min="9284" max="9284" width="11.28515625" style="216" bestFit="1" customWidth="1"/>
    <col min="9285" max="9285" width="20.42578125" style="216" customWidth="1"/>
    <col min="9286" max="9286" width="20.28515625" style="216" bestFit="1" customWidth="1"/>
    <col min="9287" max="9287" width="13.7109375" style="216" customWidth="1"/>
    <col min="9288" max="9288" width="9.85546875" style="216" customWidth="1"/>
    <col min="9289" max="9289" width="10.5703125" style="216" bestFit="1" customWidth="1"/>
    <col min="9290" max="9290" width="10.42578125" style="216" customWidth="1"/>
    <col min="9291" max="9508" width="8.85546875" style="216"/>
    <col min="9509" max="9509" width="17" style="216" customWidth="1"/>
    <col min="9510" max="9511" width="16.85546875" style="216" customWidth="1"/>
    <col min="9512" max="9512" width="25.140625" style="216" customWidth="1"/>
    <col min="9513" max="9513" width="20.42578125" style="216" bestFit="1" customWidth="1"/>
    <col min="9514" max="9514" width="17.85546875" style="216" bestFit="1" customWidth="1"/>
    <col min="9515" max="9515" width="15.7109375" style="216" customWidth="1"/>
    <col min="9516" max="9516" width="17.28515625" style="216" customWidth="1"/>
    <col min="9517" max="9517" width="17.140625" style="216" customWidth="1"/>
    <col min="9518" max="9518" width="13.42578125" style="216" customWidth="1"/>
    <col min="9519" max="9519" width="13.42578125" style="216" bestFit="1" customWidth="1"/>
    <col min="9520" max="9520" width="8.7109375" style="216" customWidth="1"/>
    <col min="9521" max="9521" width="7.7109375" style="216" bestFit="1" customWidth="1"/>
    <col min="9522" max="9522" width="11.5703125" style="216" customWidth="1"/>
    <col min="9523" max="9523" width="8.7109375" style="216" customWidth="1"/>
    <col min="9524" max="9524" width="3.5703125" style="216" customWidth="1"/>
    <col min="9525" max="9525" width="4.85546875" style="216" customWidth="1"/>
    <col min="9526" max="9526" width="17" style="216" customWidth="1"/>
    <col min="9527" max="9527" width="105" style="216" customWidth="1"/>
    <col min="9528" max="9528" width="13.28515625" style="216" bestFit="1" customWidth="1"/>
    <col min="9529" max="9530" width="12.42578125" style="216" customWidth="1"/>
    <col min="9531" max="9531" width="5.7109375" style="216" customWidth="1"/>
    <col min="9532" max="9532" width="6.7109375" style="216" customWidth="1"/>
    <col min="9533" max="9533" width="14.5703125" style="216" customWidth="1"/>
    <col min="9534" max="9534" width="13.140625" style="216" customWidth="1"/>
    <col min="9535" max="9535" width="21" style="216" bestFit="1" customWidth="1"/>
    <col min="9536" max="9536" width="20.28515625" style="216" customWidth="1"/>
    <col min="9537" max="9537" width="20.7109375" style="216" customWidth="1"/>
    <col min="9538" max="9538" width="16.140625" style="216" customWidth="1"/>
    <col min="9539" max="9539" width="15.140625" style="216" customWidth="1"/>
    <col min="9540" max="9540" width="11.28515625" style="216" bestFit="1" customWidth="1"/>
    <col min="9541" max="9541" width="20.42578125" style="216" customWidth="1"/>
    <col min="9542" max="9542" width="20.28515625" style="216" bestFit="1" customWidth="1"/>
    <col min="9543" max="9543" width="13.7109375" style="216" customWidth="1"/>
    <col min="9544" max="9544" width="9.85546875" style="216" customWidth="1"/>
    <col min="9545" max="9545" width="10.5703125" style="216" bestFit="1" customWidth="1"/>
    <col min="9546" max="9546" width="10.42578125" style="216" customWidth="1"/>
    <col min="9547" max="9764" width="8.85546875" style="216"/>
    <col min="9765" max="9765" width="17" style="216" customWidth="1"/>
    <col min="9766" max="9767" width="16.85546875" style="216" customWidth="1"/>
    <col min="9768" max="9768" width="25.140625" style="216" customWidth="1"/>
    <col min="9769" max="9769" width="20.42578125" style="216" bestFit="1" customWidth="1"/>
    <col min="9770" max="9770" width="17.85546875" style="216" bestFit="1" customWidth="1"/>
    <col min="9771" max="9771" width="15.7109375" style="216" customWidth="1"/>
    <col min="9772" max="9772" width="17.28515625" style="216" customWidth="1"/>
    <col min="9773" max="9773" width="17.140625" style="216" customWidth="1"/>
    <col min="9774" max="9774" width="13.42578125" style="216" customWidth="1"/>
    <col min="9775" max="9775" width="13.42578125" style="216" bestFit="1" customWidth="1"/>
    <col min="9776" max="9776" width="8.7109375" style="216" customWidth="1"/>
    <col min="9777" max="9777" width="7.7109375" style="216" bestFit="1" customWidth="1"/>
    <col min="9778" max="9778" width="11.5703125" style="216" customWidth="1"/>
    <col min="9779" max="9779" width="8.7109375" style="216" customWidth="1"/>
    <col min="9780" max="9780" width="3.5703125" style="216" customWidth="1"/>
    <col min="9781" max="9781" width="4.85546875" style="216" customWidth="1"/>
    <col min="9782" max="9782" width="17" style="216" customWidth="1"/>
    <col min="9783" max="9783" width="105" style="216" customWidth="1"/>
    <col min="9784" max="9784" width="13.28515625" style="216" bestFit="1" customWidth="1"/>
    <col min="9785" max="9786" width="12.42578125" style="216" customWidth="1"/>
    <col min="9787" max="9787" width="5.7109375" style="216" customWidth="1"/>
    <col min="9788" max="9788" width="6.7109375" style="216" customWidth="1"/>
    <col min="9789" max="9789" width="14.5703125" style="216" customWidth="1"/>
    <col min="9790" max="9790" width="13.140625" style="216" customWidth="1"/>
    <col min="9791" max="9791" width="21" style="216" bestFit="1" customWidth="1"/>
    <col min="9792" max="9792" width="20.28515625" style="216" customWidth="1"/>
    <col min="9793" max="9793" width="20.7109375" style="216" customWidth="1"/>
    <col min="9794" max="9794" width="16.140625" style="216" customWidth="1"/>
    <col min="9795" max="9795" width="15.140625" style="216" customWidth="1"/>
    <col min="9796" max="9796" width="11.28515625" style="216" bestFit="1" customWidth="1"/>
    <col min="9797" max="9797" width="20.42578125" style="216" customWidth="1"/>
    <col min="9798" max="9798" width="20.28515625" style="216" bestFit="1" customWidth="1"/>
    <col min="9799" max="9799" width="13.7109375" style="216" customWidth="1"/>
    <col min="9800" max="9800" width="9.85546875" style="216" customWidth="1"/>
    <col min="9801" max="9801" width="10.5703125" style="216" bestFit="1" customWidth="1"/>
    <col min="9802" max="9802" width="10.42578125" style="216" customWidth="1"/>
    <col min="9803" max="10020" width="8.85546875" style="216"/>
    <col min="10021" max="10021" width="17" style="216" customWidth="1"/>
    <col min="10022" max="10023" width="16.85546875" style="216" customWidth="1"/>
    <col min="10024" max="10024" width="25.140625" style="216" customWidth="1"/>
    <col min="10025" max="10025" width="20.42578125" style="216" bestFit="1" customWidth="1"/>
    <col min="10026" max="10026" width="17.85546875" style="216" bestFit="1" customWidth="1"/>
    <col min="10027" max="10027" width="15.7109375" style="216" customWidth="1"/>
    <col min="10028" max="10028" width="17.28515625" style="216" customWidth="1"/>
    <col min="10029" max="10029" width="17.140625" style="216" customWidth="1"/>
    <col min="10030" max="10030" width="13.42578125" style="216" customWidth="1"/>
    <col min="10031" max="10031" width="13.42578125" style="216" bestFit="1" customWidth="1"/>
    <col min="10032" max="10032" width="8.7109375" style="216" customWidth="1"/>
    <col min="10033" max="10033" width="7.7109375" style="216" bestFit="1" customWidth="1"/>
    <col min="10034" max="10034" width="11.5703125" style="216" customWidth="1"/>
    <col min="10035" max="10035" width="8.7109375" style="216" customWidth="1"/>
    <col min="10036" max="10036" width="3.5703125" style="216" customWidth="1"/>
    <col min="10037" max="10037" width="4.85546875" style="216" customWidth="1"/>
    <col min="10038" max="10038" width="17" style="216" customWidth="1"/>
    <col min="10039" max="10039" width="105" style="216" customWidth="1"/>
    <col min="10040" max="10040" width="13.28515625" style="216" bestFit="1" customWidth="1"/>
    <col min="10041" max="10042" width="12.42578125" style="216" customWidth="1"/>
    <col min="10043" max="10043" width="5.7109375" style="216" customWidth="1"/>
    <col min="10044" max="10044" width="6.7109375" style="216" customWidth="1"/>
    <col min="10045" max="10045" width="14.5703125" style="216" customWidth="1"/>
    <col min="10046" max="10046" width="13.140625" style="216" customWidth="1"/>
    <col min="10047" max="10047" width="21" style="216" bestFit="1" customWidth="1"/>
    <col min="10048" max="10048" width="20.28515625" style="216" customWidth="1"/>
    <col min="10049" max="10049" width="20.7109375" style="216" customWidth="1"/>
    <col min="10050" max="10050" width="16.140625" style="216" customWidth="1"/>
    <col min="10051" max="10051" width="15.140625" style="216" customWidth="1"/>
    <col min="10052" max="10052" width="11.28515625" style="216" bestFit="1" customWidth="1"/>
    <col min="10053" max="10053" width="20.42578125" style="216" customWidth="1"/>
    <col min="10054" max="10054" width="20.28515625" style="216" bestFit="1" customWidth="1"/>
    <col min="10055" max="10055" width="13.7109375" style="216" customWidth="1"/>
    <col min="10056" max="10056" width="9.85546875" style="216" customWidth="1"/>
    <col min="10057" max="10057" width="10.5703125" style="216" bestFit="1" customWidth="1"/>
    <col min="10058" max="10058" width="10.42578125" style="216" customWidth="1"/>
    <col min="10059" max="10276" width="8.85546875" style="216"/>
    <col min="10277" max="10277" width="17" style="216" customWidth="1"/>
    <col min="10278" max="10279" width="16.85546875" style="216" customWidth="1"/>
    <col min="10280" max="10280" width="25.140625" style="216" customWidth="1"/>
    <col min="10281" max="10281" width="20.42578125" style="216" bestFit="1" customWidth="1"/>
    <col min="10282" max="10282" width="17.85546875" style="216" bestFit="1" customWidth="1"/>
    <col min="10283" max="10283" width="15.7109375" style="216" customWidth="1"/>
    <col min="10284" max="10284" width="17.28515625" style="216" customWidth="1"/>
    <col min="10285" max="10285" width="17.140625" style="216" customWidth="1"/>
    <col min="10286" max="10286" width="13.42578125" style="216" customWidth="1"/>
    <col min="10287" max="10287" width="13.42578125" style="216" bestFit="1" customWidth="1"/>
    <col min="10288" max="10288" width="8.7109375" style="216" customWidth="1"/>
    <col min="10289" max="10289" width="7.7109375" style="216" bestFit="1" customWidth="1"/>
    <col min="10290" max="10290" width="11.5703125" style="216" customWidth="1"/>
    <col min="10291" max="10291" width="8.7109375" style="216" customWidth="1"/>
    <col min="10292" max="10292" width="3.5703125" style="216" customWidth="1"/>
    <col min="10293" max="10293" width="4.85546875" style="216" customWidth="1"/>
    <col min="10294" max="10294" width="17" style="216" customWidth="1"/>
    <col min="10295" max="10295" width="105" style="216" customWidth="1"/>
    <col min="10296" max="10296" width="13.28515625" style="216" bestFit="1" customWidth="1"/>
    <col min="10297" max="10298" width="12.42578125" style="216" customWidth="1"/>
    <col min="10299" max="10299" width="5.7109375" style="216" customWidth="1"/>
    <col min="10300" max="10300" width="6.7109375" style="216" customWidth="1"/>
    <col min="10301" max="10301" width="14.5703125" style="216" customWidth="1"/>
    <col min="10302" max="10302" width="13.140625" style="216" customWidth="1"/>
    <col min="10303" max="10303" width="21" style="216" bestFit="1" customWidth="1"/>
    <col min="10304" max="10304" width="20.28515625" style="216" customWidth="1"/>
    <col min="10305" max="10305" width="20.7109375" style="216" customWidth="1"/>
    <col min="10306" max="10306" width="16.140625" style="216" customWidth="1"/>
    <col min="10307" max="10307" width="15.140625" style="216" customWidth="1"/>
    <col min="10308" max="10308" width="11.28515625" style="216" bestFit="1" customWidth="1"/>
    <col min="10309" max="10309" width="20.42578125" style="216" customWidth="1"/>
    <col min="10310" max="10310" width="20.28515625" style="216" bestFit="1" customWidth="1"/>
    <col min="10311" max="10311" width="13.7109375" style="216" customWidth="1"/>
    <col min="10312" max="10312" width="9.85546875" style="216" customWidth="1"/>
    <col min="10313" max="10313" width="10.5703125" style="216" bestFit="1" customWidth="1"/>
    <col min="10314" max="10314" width="10.42578125" style="216" customWidth="1"/>
    <col min="10315" max="10532" width="8.85546875" style="216"/>
    <col min="10533" max="10533" width="17" style="216" customWidth="1"/>
    <col min="10534" max="10535" width="16.85546875" style="216" customWidth="1"/>
    <col min="10536" max="10536" width="25.140625" style="216" customWidth="1"/>
    <col min="10537" max="10537" width="20.42578125" style="216" bestFit="1" customWidth="1"/>
    <col min="10538" max="10538" width="17.85546875" style="216" bestFit="1" customWidth="1"/>
    <col min="10539" max="10539" width="15.7109375" style="216" customWidth="1"/>
    <col min="10540" max="10540" width="17.28515625" style="216" customWidth="1"/>
    <col min="10541" max="10541" width="17.140625" style="216" customWidth="1"/>
    <col min="10542" max="10542" width="13.42578125" style="216" customWidth="1"/>
    <col min="10543" max="10543" width="13.42578125" style="216" bestFit="1" customWidth="1"/>
    <col min="10544" max="10544" width="8.7109375" style="216" customWidth="1"/>
    <col min="10545" max="10545" width="7.7109375" style="216" bestFit="1" customWidth="1"/>
    <col min="10546" max="10546" width="11.5703125" style="216" customWidth="1"/>
    <col min="10547" max="10547" width="8.7109375" style="216" customWidth="1"/>
    <col min="10548" max="10548" width="3.5703125" style="216" customWidth="1"/>
    <col min="10549" max="10549" width="4.85546875" style="216" customWidth="1"/>
    <col min="10550" max="10550" width="17" style="216" customWidth="1"/>
    <col min="10551" max="10551" width="105" style="216" customWidth="1"/>
    <col min="10552" max="10552" width="13.28515625" style="216" bestFit="1" customWidth="1"/>
    <col min="10553" max="10554" width="12.42578125" style="216" customWidth="1"/>
    <col min="10555" max="10555" width="5.7109375" style="216" customWidth="1"/>
    <col min="10556" max="10556" width="6.7109375" style="216" customWidth="1"/>
    <col min="10557" max="10557" width="14.5703125" style="216" customWidth="1"/>
    <col min="10558" max="10558" width="13.140625" style="216" customWidth="1"/>
    <col min="10559" max="10559" width="21" style="216" bestFit="1" customWidth="1"/>
    <col min="10560" max="10560" width="20.28515625" style="216" customWidth="1"/>
    <col min="10561" max="10561" width="20.7109375" style="216" customWidth="1"/>
    <col min="10562" max="10562" width="16.140625" style="216" customWidth="1"/>
    <col min="10563" max="10563" width="15.140625" style="216" customWidth="1"/>
    <col min="10564" max="10564" width="11.28515625" style="216" bestFit="1" customWidth="1"/>
    <col min="10565" max="10565" width="20.42578125" style="216" customWidth="1"/>
    <col min="10566" max="10566" width="20.28515625" style="216" bestFit="1" customWidth="1"/>
    <col min="10567" max="10567" width="13.7109375" style="216" customWidth="1"/>
    <col min="10568" max="10568" width="9.85546875" style="216" customWidth="1"/>
    <col min="10569" max="10569" width="10.5703125" style="216" bestFit="1" customWidth="1"/>
    <col min="10570" max="10570" width="10.42578125" style="216" customWidth="1"/>
    <col min="10571" max="10788" width="8.85546875" style="216"/>
    <col min="10789" max="10789" width="17" style="216" customWidth="1"/>
    <col min="10790" max="10791" width="16.85546875" style="216" customWidth="1"/>
    <col min="10792" max="10792" width="25.140625" style="216" customWidth="1"/>
    <col min="10793" max="10793" width="20.42578125" style="216" bestFit="1" customWidth="1"/>
    <col min="10794" max="10794" width="17.85546875" style="216" bestFit="1" customWidth="1"/>
    <col min="10795" max="10795" width="15.7109375" style="216" customWidth="1"/>
    <col min="10796" max="10796" width="17.28515625" style="216" customWidth="1"/>
    <col min="10797" max="10797" width="17.140625" style="216" customWidth="1"/>
    <col min="10798" max="10798" width="13.42578125" style="216" customWidth="1"/>
    <col min="10799" max="10799" width="13.42578125" style="216" bestFit="1" customWidth="1"/>
    <col min="10800" max="10800" width="8.7109375" style="216" customWidth="1"/>
    <col min="10801" max="10801" width="7.7109375" style="216" bestFit="1" customWidth="1"/>
    <col min="10802" max="10802" width="11.5703125" style="216" customWidth="1"/>
    <col min="10803" max="10803" width="8.7109375" style="216" customWidth="1"/>
    <col min="10804" max="10804" width="3.5703125" style="216" customWidth="1"/>
    <col min="10805" max="10805" width="4.85546875" style="216" customWidth="1"/>
    <col min="10806" max="10806" width="17" style="216" customWidth="1"/>
    <col min="10807" max="10807" width="105" style="216" customWidth="1"/>
    <col min="10808" max="10808" width="13.28515625" style="216" bestFit="1" customWidth="1"/>
    <col min="10809" max="10810" width="12.42578125" style="216" customWidth="1"/>
    <col min="10811" max="10811" width="5.7109375" style="216" customWidth="1"/>
    <col min="10812" max="10812" width="6.7109375" style="216" customWidth="1"/>
    <col min="10813" max="10813" width="14.5703125" style="216" customWidth="1"/>
    <col min="10814" max="10814" width="13.140625" style="216" customWidth="1"/>
    <col min="10815" max="10815" width="21" style="216" bestFit="1" customWidth="1"/>
    <col min="10816" max="10816" width="20.28515625" style="216" customWidth="1"/>
    <col min="10817" max="10817" width="20.7109375" style="216" customWidth="1"/>
    <col min="10818" max="10818" width="16.140625" style="216" customWidth="1"/>
    <col min="10819" max="10819" width="15.140625" style="216" customWidth="1"/>
    <col min="10820" max="10820" width="11.28515625" style="216" bestFit="1" customWidth="1"/>
    <col min="10821" max="10821" width="20.42578125" style="216" customWidth="1"/>
    <col min="10822" max="10822" width="20.28515625" style="216" bestFit="1" customWidth="1"/>
    <col min="10823" max="10823" width="13.7109375" style="216" customWidth="1"/>
    <col min="10824" max="10824" width="9.85546875" style="216" customWidth="1"/>
    <col min="10825" max="10825" width="10.5703125" style="216" bestFit="1" customWidth="1"/>
    <col min="10826" max="10826" width="10.42578125" style="216" customWidth="1"/>
    <col min="10827" max="11044" width="8.85546875" style="216"/>
    <col min="11045" max="11045" width="17" style="216" customWidth="1"/>
    <col min="11046" max="11047" width="16.85546875" style="216" customWidth="1"/>
    <col min="11048" max="11048" width="25.140625" style="216" customWidth="1"/>
    <col min="11049" max="11049" width="20.42578125" style="216" bestFit="1" customWidth="1"/>
    <col min="11050" max="11050" width="17.85546875" style="216" bestFit="1" customWidth="1"/>
    <col min="11051" max="11051" width="15.7109375" style="216" customWidth="1"/>
    <col min="11052" max="11052" width="17.28515625" style="216" customWidth="1"/>
    <col min="11053" max="11053" width="17.140625" style="216" customWidth="1"/>
    <col min="11054" max="11054" width="13.42578125" style="216" customWidth="1"/>
    <col min="11055" max="11055" width="13.42578125" style="216" bestFit="1" customWidth="1"/>
    <col min="11056" max="11056" width="8.7109375" style="216" customWidth="1"/>
    <col min="11057" max="11057" width="7.7109375" style="216" bestFit="1" customWidth="1"/>
    <col min="11058" max="11058" width="11.5703125" style="216" customWidth="1"/>
    <col min="11059" max="11059" width="8.7109375" style="216" customWidth="1"/>
    <col min="11060" max="11060" width="3.5703125" style="216" customWidth="1"/>
    <col min="11061" max="11061" width="4.85546875" style="216" customWidth="1"/>
    <col min="11062" max="11062" width="17" style="216" customWidth="1"/>
    <col min="11063" max="11063" width="105" style="216" customWidth="1"/>
    <col min="11064" max="11064" width="13.28515625" style="216" bestFit="1" customWidth="1"/>
    <col min="11065" max="11066" width="12.42578125" style="216" customWidth="1"/>
    <col min="11067" max="11067" width="5.7109375" style="216" customWidth="1"/>
    <col min="11068" max="11068" width="6.7109375" style="216" customWidth="1"/>
    <col min="11069" max="11069" width="14.5703125" style="216" customWidth="1"/>
    <col min="11070" max="11070" width="13.140625" style="216" customWidth="1"/>
    <col min="11071" max="11071" width="21" style="216" bestFit="1" customWidth="1"/>
    <col min="11072" max="11072" width="20.28515625" style="216" customWidth="1"/>
    <col min="11073" max="11073" width="20.7109375" style="216" customWidth="1"/>
    <col min="11074" max="11074" width="16.140625" style="216" customWidth="1"/>
    <col min="11075" max="11075" width="15.140625" style="216" customWidth="1"/>
    <col min="11076" max="11076" width="11.28515625" style="216" bestFit="1" customWidth="1"/>
    <col min="11077" max="11077" width="20.42578125" style="216" customWidth="1"/>
    <col min="11078" max="11078" width="20.28515625" style="216" bestFit="1" customWidth="1"/>
    <col min="11079" max="11079" width="13.7109375" style="216" customWidth="1"/>
    <col min="11080" max="11080" width="9.85546875" style="216" customWidth="1"/>
    <col min="11081" max="11081" width="10.5703125" style="216" bestFit="1" customWidth="1"/>
    <col min="11082" max="11082" width="10.42578125" style="216" customWidth="1"/>
    <col min="11083" max="11300" width="8.85546875" style="216"/>
    <col min="11301" max="11301" width="17" style="216" customWidth="1"/>
    <col min="11302" max="11303" width="16.85546875" style="216" customWidth="1"/>
    <col min="11304" max="11304" width="25.140625" style="216" customWidth="1"/>
    <col min="11305" max="11305" width="20.42578125" style="216" bestFit="1" customWidth="1"/>
    <col min="11306" max="11306" width="17.85546875" style="216" bestFit="1" customWidth="1"/>
    <col min="11307" max="11307" width="15.7109375" style="216" customWidth="1"/>
    <col min="11308" max="11308" width="17.28515625" style="216" customWidth="1"/>
    <col min="11309" max="11309" width="17.140625" style="216" customWidth="1"/>
    <col min="11310" max="11310" width="13.42578125" style="216" customWidth="1"/>
    <col min="11311" max="11311" width="13.42578125" style="216" bestFit="1" customWidth="1"/>
    <col min="11312" max="11312" width="8.7109375" style="216" customWidth="1"/>
    <col min="11313" max="11313" width="7.7109375" style="216" bestFit="1" customWidth="1"/>
    <col min="11314" max="11314" width="11.5703125" style="216" customWidth="1"/>
    <col min="11315" max="11315" width="8.7109375" style="216" customWidth="1"/>
    <col min="11316" max="11316" width="3.5703125" style="216" customWidth="1"/>
    <col min="11317" max="11317" width="4.85546875" style="216" customWidth="1"/>
    <col min="11318" max="11318" width="17" style="216" customWidth="1"/>
    <col min="11319" max="11319" width="105" style="216" customWidth="1"/>
    <col min="11320" max="11320" width="13.28515625" style="216" bestFit="1" customWidth="1"/>
    <col min="11321" max="11322" width="12.42578125" style="216" customWidth="1"/>
    <col min="11323" max="11323" width="5.7109375" style="216" customWidth="1"/>
    <col min="11324" max="11324" width="6.7109375" style="216" customWidth="1"/>
    <col min="11325" max="11325" width="14.5703125" style="216" customWidth="1"/>
    <col min="11326" max="11326" width="13.140625" style="216" customWidth="1"/>
    <col min="11327" max="11327" width="21" style="216" bestFit="1" customWidth="1"/>
    <col min="11328" max="11328" width="20.28515625" style="216" customWidth="1"/>
    <col min="11329" max="11329" width="20.7109375" style="216" customWidth="1"/>
    <col min="11330" max="11330" width="16.140625" style="216" customWidth="1"/>
    <col min="11331" max="11331" width="15.140625" style="216" customWidth="1"/>
    <col min="11332" max="11332" width="11.28515625" style="216" bestFit="1" customWidth="1"/>
    <col min="11333" max="11333" width="20.42578125" style="216" customWidth="1"/>
    <col min="11334" max="11334" width="20.28515625" style="216" bestFit="1" customWidth="1"/>
    <col min="11335" max="11335" width="13.7109375" style="216" customWidth="1"/>
    <col min="11336" max="11336" width="9.85546875" style="216" customWidth="1"/>
    <col min="11337" max="11337" width="10.5703125" style="216" bestFit="1" customWidth="1"/>
    <col min="11338" max="11338" width="10.42578125" style="216" customWidth="1"/>
    <col min="11339" max="11556" width="8.85546875" style="216"/>
    <col min="11557" max="11557" width="17" style="216" customWidth="1"/>
    <col min="11558" max="11559" width="16.85546875" style="216" customWidth="1"/>
    <col min="11560" max="11560" width="25.140625" style="216" customWidth="1"/>
    <col min="11561" max="11561" width="20.42578125" style="216" bestFit="1" customWidth="1"/>
    <col min="11562" max="11562" width="17.85546875" style="216" bestFit="1" customWidth="1"/>
    <col min="11563" max="11563" width="15.7109375" style="216" customWidth="1"/>
    <col min="11564" max="11564" width="17.28515625" style="216" customWidth="1"/>
    <col min="11565" max="11565" width="17.140625" style="216" customWidth="1"/>
    <col min="11566" max="11566" width="13.42578125" style="216" customWidth="1"/>
    <col min="11567" max="11567" width="13.42578125" style="216" bestFit="1" customWidth="1"/>
    <col min="11568" max="11568" width="8.7109375" style="216" customWidth="1"/>
    <col min="11569" max="11569" width="7.7109375" style="216" bestFit="1" customWidth="1"/>
    <col min="11570" max="11570" width="11.5703125" style="216" customWidth="1"/>
    <col min="11571" max="11571" width="8.7109375" style="216" customWidth="1"/>
    <col min="11572" max="11572" width="3.5703125" style="216" customWidth="1"/>
    <col min="11573" max="11573" width="4.85546875" style="216" customWidth="1"/>
    <col min="11574" max="11574" width="17" style="216" customWidth="1"/>
    <col min="11575" max="11575" width="105" style="216" customWidth="1"/>
    <col min="11576" max="11576" width="13.28515625" style="216" bestFit="1" customWidth="1"/>
    <col min="11577" max="11578" width="12.42578125" style="216" customWidth="1"/>
    <col min="11579" max="11579" width="5.7109375" style="216" customWidth="1"/>
    <col min="11580" max="11580" width="6.7109375" style="216" customWidth="1"/>
    <col min="11581" max="11581" width="14.5703125" style="216" customWidth="1"/>
    <col min="11582" max="11582" width="13.140625" style="216" customWidth="1"/>
    <col min="11583" max="11583" width="21" style="216" bestFit="1" customWidth="1"/>
    <col min="11584" max="11584" width="20.28515625" style="216" customWidth="1"/>
    <col min="11585" max="11585" width="20.7109375" style="216" customWidth="1"/>
    <col min="11586" max="11586" width="16.140625" style="216" customWidth="1"/>
    <col min="11587" max="11587" width="15.140625" style="216" customWidth="1"/>
    <col min="11588" max="11588" width="11.28515625" style="216" bestFit="1" customWidth="1"/>
    <col min="11589" max="11589" width="20.42578125" style="216" customWidth="1"/>
    <col min="11590" max="11590" width="20.28515625" style="216" bestFit="1" customWidth="1"/>
    <col min="11591" max="11591" width="13.7109375" style="216" customWidth="1"/>
    <col min="11592" max="11592" width="9.85546875" style="216" customWidth="1"/>
    <col min="11593" max="11593" width="10.5703125" style="216" bestFit="1" customWidth="1"/>
    <col min="11594" max="11594" width="10.42578125" style="216" customWidth="1"/>
    <col min="11595" max="11812" width="8.85546875" style="216"/>
    <col min="11813" max="11813" width="17" style="216" customWidth="1"/>
    <col min="11814" max="11815" width="16.85546875" style="216" customWidth="1"/>
    <col min="11816" max="11816" width="25.140625" style="216" customWidth="1"/>
    <col min="11817" max="11817" width="20.42578125" style="216" bestFit="1" customWidth="1"/>
    <col min="11818" max="11818" width="17.85546875" style="216" bestFit="1" customWidth="1"/>
    <col min="11819" max="11819" width="15.7109375" style="216" customWidth="1"/>
    <col min="11820" max="11820" width="17.28515625" style="216" customWidth="1"/>
    <col min="11821" max="11821" width="17.140625" style="216" customWidth="1"/>
    <col min="11822" max="11822" width="13.42578125" style="216" customWidth="1"/>
    <col min="11823" max="11823" width="13.42578125" style="216" bestFit="1" customWidth="1"/>
    <col min="11824" max="11824" width="8.7109375" style="216" customWidth="1"/>
    <col min="11825" max="11825" width="7.7109375" style="216" bestFit="1" customWidth="1"/>
    <col min="11826" max="11826" width="11.5703125" style="216" customWidth="1"/>
    <col min="11827" max="11827" width="8.7109375" style="216" customWidth="1"/>
    <col min="11828" max="11828" width="3.5703125" style="216" customWidth="1"/>
    <col min="11829" max="11829" width="4.85546875" style="216" customWidth="1"/>
    <col min="11830" max="11830" width="17" style="216" customWidth="1"/>
    <col min="11831" max="11831" width="105" style="216" customWidth="1"/>
    <col min="11832" max="11832" width="13.28515625" style="216" bestFit="1" customWidth="1"/>
    <col min="11833" max="11834" width="12.42578125" style="216" customWidth="1"/>
    <col min="11835" max="11835" width="5.7109375" style="216" customWidth="1"/>
    <col min="11836" max="11836" width="6.7109375" style="216" customWidth="1"/>
    <col min="11837" max="11837" width="14.5703125" style="216" customWidth="1"/>
    <col min="11838" max="11838" width="13.140625" style="216" customWidth="1"/>
    <col min="11839" max="11839" width="21" style="216" bestFit="1" customWidth="1"/>
    <col min="11840" max="11840" width="20.28515625" style="216" customWidth="1"/>
    <col min="11841" max="11841" width="20.7109375" style="216" customWidth="1"/>
    <col min="11842" max="11842" width="16.140625" style="216" customWidth="1"/>
    <col min="11843" max="11843" width="15.140625" style="216" customWidth="1"/>
    <col min="11844" max="11844" width="11.28515625" style="216" bestFit="1" customWidth="1"/>
    <col min="11845" max="11845" width="20.42578125" style="216" customWidth="1"/>
    <col min="11846" max="11846" width="20.28515625" style="216" bestFit="1" customWidth="1"/>
    <col min="11847" max="11847" width="13.7109375" style="216" customWidth="1"/>
    <col min="11848" max="11848" width="9.85546875" style="216" customWidth="1"/>
    <col min="11849" max="11849" width="10.5703125" style="216" bestFit="1" customWidth="1"/>
    <col min="11850" max="11850" width="10.42578125" style="216" customWidth="1"/>
    <col min="11851" max="12068" width="8.85546875" style="216"/>
    <col min="12069" max="12069" width="17" style="216" customWidth="1"/>
    <col min="12070" max="12071" width="16.85546875" style="216" customWidth="1"/>
    <col min="12072" max="12072" width="25.140625" style="216" customWidth="1"/>
    <col min="12073" max="12073" width="20.42578125" style="216" bestFit="1" customWidth="1"/>
    <col min="12074" max="12074" width="17.85546875" style="216" bestFit="1" customWidth="1"/>
    <col min="12075" max="12075" width="15.7109375" style="216" customWidth="1"/>
    <col min="12076" max="12076" width="17.28515625" style="216" customWidth="1"/>
    <col min="12077" max="12077" width="17.140625" style="216" customWidth="1"/>
    <col min="12078" max="12078" width="13.42578125" style="216" customWidth="1"/>
    <col min="12079" max="12079" width="13.42578125" style="216" bestFit="1" customWidth="1"/>
    <col min="12080" max="12080" width="8.7109375" style="216" customWidth="1"/>
    <col min="12081" max="12081" width="7.7109375" style="216" bestFit="1" customWidth="1"/>
    <col min="12082" max="12082" width="11.5703125" style="216" customWidth="1"/>
    <col min="12083" max="12083" width="8.7109375" style="216" customWidth="1"/>
    <col min="12084" max="12084" width="3.5703125" style="216" customWidth="1"/>
    <col min="12085" max="12085" width="4.85546875" style="216" customWidth="1"/>
    <col min="12086" max="12086" width="17" style="216" customWidth="1"/>
    <col min="12087" max="12087" width="105" style="216" customWidth="1"/>
    <col min="12088" max="12088" width="13.28515625" style="216" bestFit="1" customWidth="1"/>
    <col min="12089" max="12090" width="12.42578125" style="216" customWidth="1"/>
    <col min="12091" max="12091" width="5.7109375" style="216" customWidth="1"/>
    <col min="12092" max="12092" width="6.7109375" style="216" customWidth="1"/>
    <col min="12093" max="12093" width="14.5703125" style="216" customWidth="1"/>
    <col min="12094" max="12094" width="13.140625" style="216" customWidth="1"/>
    <col min="12095" max="12095" width="21" style="216" bestFit="1" customWidth="1"/>
    <col min="12096" max="12096" width="20.28515625" style="216" customWidth="1"/>
    <col min="12097" max="12097" width="20.7109375" style="216" customWidth="1"/>
    <col min="12098" max="12098" width="16.140625" style="216" customWidth="1"/>
    <col min="12099" max="12099" width="15.140625" style="216" customWidth="1"/>
    <col min="12100" max="12100" width="11.28515625" style="216" bestFit="1" customWidth="1"/>
    <col min="12101" max="12101" width="20.42578125" style="216" customWidth="1"/>
    <col min="12102" max="12102" width="20.28515625" style="216" bestFit="1" customWidth="1"/>
    <col min="12103" max="12103" width="13.7109375" style="216" customWidth="1"/>
    <col min="12104" max="12104" width="9.85546875" style="216" customWidth="1"/>
    <col min="12105" max="12105" width="10.5703125" style="216" bestFit="1" customWidth="1"/>
    <col min="12106" max="12106" width="10.42578125" style="216" customWidth="1"/>
    <col min="12107" max="12324" width="8.85546875" style="216"/>
    <col min="12325" max="12325" width="17" style="216" customWidth="1"/>
    <col min="12326" max="12327" width="16.85546875" style="216" customWidth="1"/>
    <col min="12328" max="12328" width="25.140625" style="216" customWidth="1"/>
    <col min="12329" max="12329" width="20.42578125" style="216" bestFit="1" customWidth="1"/>
    <col min="12330" max="12330" width="17.85546875" style="216" bestFit="1" customWidth="1"/>
    <col min="12331" max="12331" width="15.7109375" style="216" customWidth="1"/>
    <col min="12332" max="12332" width="17.28515625" style="216" customWidth="1"/>
    <col min="12333" max="12333" width="17.140625" style="216" customWidth="1"/>
    <col min="12334" max="12334" width="13.42578125" style="216" customWidth="1"/>
    <col min="12335" max="12335" width="13.42578125" style="216" bestFit="1" customWidth="1"/>
    <col min="12336" max="12336" width="8.7109375" style="216" customWidth="1"/>
    <col min="12337" max="12337" width="7.7109375" style="216" bestFit="1" customWidth="1"/>
    <col min="12338" max="12338" width="11.5703125" style="216" customWidth="1"/>
    <col min="12339" max="12339" width="8.7109375" style="216" customWidth="1"/>
    <col min="12340" max="12340" width="3.5703125" style="216" customWidth="1"/>
    <col min="12341" max="12341" width="4.85546875" style="216" customWidth="1"/>
    <col min="12342" max="12342" width="17" style="216" customWidth="1"/>
    <col min="12343" max="12343" width="105" style="216" customWidth="1"/>
    <col min="12344" max="12344" width="13.28515625" style="216" bestFit="1" customWidth="1"/>
    <col min="12345" max="12346" width="12.42578125" style="216" customWidth="1"/>
    <col min="12347" max="12347" width="5.7109375" style="216" customWidth="1"/>
    <col min="12348" max="12348" width="6.7109375" style="216" customWidth="1"/>
    <col min="12349" max="12349" width="14.5703125" style="216" customWidth="1"/>
    <col min="12350" max="12350" width="13.140625" style="216" customWidth="1"/>
    <col min="12351" max="12351" width="21" style="216" bestFit="1" customWidth="1"/>
    <col min="12352" max="12352" width="20.28515625" style="216" customWidth="1"/>
    <col min="12353" max="12353" width="20.7109375" style="216" customWidth="1"/>
    <col min="12354" max="12354" width="16.140625" style="216" customWidth="1"/>
    <col min="12355" max="12355" width="15.140625" style="216" customWidth="1"/>
    <col min="12356" max="12356" width="11.28515625" style="216" bestFit="1" customWidth="1"/>
    <col min="12357" max="12357" width="20.42578125" style="216" customWidth="1"/>
    <col min="12358" max="12358" width="20.28515625" style="216" bestFit="1" customWidth="1"/>
    <col min="12359" max="12359" width="13.7109375" style="216" customWidth="1"/>
    <col min="12360" max="12360" width="9.85546875" style="216" customWidth="1"/>
    <col min="12361" max="12361" width="10.5703125" style="216" bestFit="1" customWidth="1"/>
    <col min="12362" max="12362" width="10.42578125" style="216" customWidth="1"/>
    <col min="12363" max="12580" width="8.85546875" style="216"/>
    <col min="12581" max="12581" width="17" style="216" customWidth="1"/>
    <col min="12582" max="12583" width="16.85546875" style="216" customWidth="1"/>
    <col min="12584" max="12584" width="25.140625" style="216" customWidth="1"/>
    <col min="12585" max="12585" width="20.42578125" style="216" bestFit="1" customWidth="1"/>
    <col min="12586" max="12586" width="17.85546875" style="216" bestFit="1" customWidth="1"/>
    <col min="12587" max="12587" width="15.7109375" style="216" customWidth="1"/>
    <col min="12588" max="12588" width="17.28515625" style="216" customWidth="1"/>
    <col min="12589" max="12589" width="17.140625" style="216" customWidth="1"/>
    <col min="12590" max="12590" width="13.42578125" style="216" customWidth="1"/>
    <col min="12591" max="12591" width="13.42578125" style="216" bestFit="1" customWidth="1"/>
    <col min="12592" max="12592" width="8.7109375" style="216" customWidth="1"/>
    <col min="12593" max="12593" width="7.7109375" style="216" bestFit="1" customWidth="1"/>
    <col min="12594" max="12594" width="11.5703125" style="216" customWidth="1"/>
    <col min="12595" max="12595" width="8.7109375" style="216" customWidth="1"/>
    <col min="12596" max="12596" width="3.5703125" style="216" customWidth="1"/>
    <col min="12597" max="12597" width="4.85546875" style="216" customWidth="1"/>
    <col min="12598" max="12598" width="17" style="216" customWidth="1"/>
    <col min="12599" max="12599" width="105" style="216" customWidth="1"/>
    <col min="12600" max="12600" width="13.28515625" style="216" bestFit="1" customWidth="1"/>
    <col min="12601" max="12602" width="12.42578125" style="216" customWidth="1"/>
    <col min="12603" max="12603" width="5.7109375" style="216" customWidth="1"/>
    <col min="12604" max="12604" width="6.7109375" style="216" customWidth="1"/>
    <col min="12605" max="12605" width="14.5703125" style="216" customWidth="1"/>
    <col min="12606" max="12606" width="13.140625" style="216" customWidth="1"/>
    <col min="12607" max="12607" width="21" style="216" bestFit="1" customWidth="1"/>
    <col min="12608" max="12608" width="20.28515625" style="216" customWidth="1"/>
    <col min="12609" max="12609" width="20.7109375" style="216" customWidth="1"/>
    <col min="12610" max="12610" width="16.140625" style="216" customWidth="1"/>
    <col min="12611" max="12611" width="15.140625" style="216" customWidth="1"/>
    <col min="12612" max="12612" width="11.28515625" style="216" bestFit="1" customWidth="1"/>
    <col min="12613" max="12613" width="20.42578125" style="216" customWidth="1"/>
    <col min="12614" max="12614" width="20.28515625" style="216" bestFit="1" customWidth="1"/>
    <col min="12615" max="12615" width="13.7109375" style="216" customWidth="1"/>
    <col min="12616" max="12616" width="9.85546875" style="216" customWidth="1"/>
    <col min="12617" max="12617" width="10.5703125" style="216" bestFit="1" customWidth="1"/>
    <col min="12618" max="12618" width="10.42578125" style="216" customWidth="1"/>
    <col min="12619" max="12836" width="8.85546875" style="216"/>
    <col min="12837" max="12837" width="17" style="216" customWidth="1"/>
    <col min="12838" max="12839" width="16.85546875" style="216" customWidth="1"/>
    <col min="12840" max="12840" width="25.140625" style="216" customWidth="1"/>
    <col min="12841" max="12841" width="20.42578125" style="216" bestFit="1" customWidth="1"/>
    <col min="12842" max="12842" width="17.85546875" style="216" bestFit="1" customWidth="1"/>
    <col min="12843" max="12843" width="15.7109375" style="216" customWidth="1"/>
    <col min="12844" max="12844" width="17.28515625" style="216" customWidth="1"/>
    <col min="12845" max="12845" width="17.140625" style="216" customWidth="1"/>
    <col min="12846" max="12846" width="13.42578125" style="216" customWidth="1"/>
    <col min="12847" max="12847" width="13.42578125" style="216" bestFit="1" customWidth="1"/>
    <col min="12848" max="12848" width="8.7109375" style="216" customWidth="1"/>
    <col min="12849" max="12849" width="7.7109375" style="216" bestFit="1" customWidth="1"/>
    <col min="12850" max="12850" width="11.5703125" style="216" customWidth="1"/>
    <col min="12851" max="12851" width="8.7109375" style="216" customWidth="1"/>
    <col min="12852" max="12852" width="3.5703125" style="216" customWidth="1"/>
    <col min="12853" max="12853" width="4.85546875" style="216" customWidth="1"/>
    <col min="12854" max="12854" width="17" style="216" customWidth="1"/>
    <col min="12855" max="12855" width="105" style="216" customWidth="1"/>
    <col min="12856" max="12856" width="13.28515625" style="216" bestFit="1" customWidth="1"/>
    <col min="12857" max="12858" width="12.42578125" style="216" customWidth="1"/>
    <col min="12859" max="12859" width="5.7109375" style="216" customWidth="1"/>
    <col min="12860" max="12860" width="6.7109375" style="216" customWidth="1"/>
    <col min="12861" max="12861" width="14.5703125" style="216" customWidth="1"/>
    <col min="12862" max="12862" width="13.140625" style="216" customWidth="1"/>
    <col min="12863" max="12863" width="21" style="216" bestFit="1" customWidth="1"/>
    <col min="12864" max="12864" width="20.28515625" style="216" customWidth="1"/>
    <col min="12865" max="12865" width="20.7109375" style="216" customWidth="1"/>
    <col min="12866" max="12866" width="16.140625" style="216" customWidth="1"/>
    <col min="12867" max="12867" width="15.140625" style="216" customWidth="1"/>
    <col min="12868" max="12868" width="11.28515625" style="216" bestFit="1" customWidth="1"/>
    <col min="12869" max="12869" width="20.42578125" style="216" customWidth="1"/>
    <col min="12870" max="12870" width="20.28515625" style="216" bestFit="1" customWidth="1"/>
    <col min="12871" max="12871" width="13.7109375" style="216" customWidth="1"/>
    <col min="12872" max="12872" width="9.85546875" style="216" customWidth="1"/>
    <col min="12873" max="12873" width="10.5703125" style="216" bestFit="1" customWidth="1"/>
    <col min="12874" max="12874" width="10.42578125" style="216" customWidth="1"/>
    <col min="12875" max="13092" width="8.85546875" style="216"/>
    <col min="13093" max="13093" width="17" style="216" customWidth="1"/>
    <col min="13094" max="13095" width="16.85546875" style="216" customWidth="1"/>
    <col min="13096" max="13096" width="25.140625" style="216" customWidth="1"/>
    <col min="13097" max="13097" width="20.42578125" style="216" bestFit="1" customWidth="1"/>
    <col min="13098" max="13098" width="17.85546875" style="216" bestFit="1" customWidth="1"/>
    <col min="13099" max="13099" width="15.7109375" style="216" customWidth="1"/>
    <col min="13100" max="13100" width="17.28515625" style="216" customWidth="1"/>
    <col min="13101" max="13101" width="17.140625" style="216" customWidth="1"/>
    <col min="13102" max="13102" width="13.42578125" style="216" customWidth="1"/>
    <col min="13103" max="13103" width="13.42578125" style="216" bestFit="1" customWidth="1"/>
    <col min="13104" max="13104" width="8.7109375" style="216" customWidth="1"/>
    <col min="13105" max="13105" width="7.7109375" style="216" bestFit="1" customWidth="1"/>
    <col min="13106" max="13106" width="11.5703125" style="216" customWidth="1"/>
    <col min="13107" max="13107" width="8.7109375" style="216" customWidth="1"/>
    <col min="13108" max="13108" width="3.5703125" style="216" customWidth="1"/>
    <col min="13109" max="13109" width="4.85546875" style="216" customWidth="1"/>
    <col min="13110" max="13110" width="17" style="216" customWidth="1"/>
    <col min="13111" max="13111" width="105" style="216" customWidth="1"/>
    <col min="13112" max="13112" width="13.28515625" style="216" bestFit="1" customWidth="1"/>
    <col min="13113" max="13114" width="12.42578125" style="216" customWidth="1"/>
    <col min="13115" max="13115" width="5.7109375" style="216" customWidth="1"/>
    <col min="13116" max="13116" width="6.7109375" style="216" customWidth="1"/>
    <col min="13117" max="13117" width="14.5703125" style="216" customWidth="1"/>
    <col min="13118" max="13118" width="13.140625" style="216" customWidth="1"/>
    <col min="13119" max="13119" width="21" style="216" bestFit="1" customWidth="1"/>
    <col min="13120" max="13120" width="20.28515625" style="216" customWidth="1"/>
    <col min="13121" max="13121" width="20.7109375" style="216" customWidth="1"/>
    <col min="13122" max="13122" width="16.140625" style="216" customWidth="1"/>
    <col min="13123" max="13123" width="15.140625" style="216" customWidth="1"/>
    <col min="13124" max="13124" width="11.28515625" style="216" bestFit="1" customWidth="1"/>
    <col min="13125" max="13125" width="20.42578125" style="216" customWidth="1"/>
    <col min="13126" max="13126" width="20.28515625" style="216" bestFit="1" customWidth="1"/>
    <col min="13127" max="13127" width="13.7109375" style="216" customWidth="1"/>
    <col min="13128" max="13128" width="9.85546875" style="216" customWidth="1"/>
    <col min="13129" max="13129" width="10.5703125" style="216" bestFit="1" customWidth="1"/>
    <col min="13130" max="13130" width="10.42578125" style="216" customWidth="1"/>
    <col min="13131" max="13348" width="8.85546875" style="216"/>
    <col min="13349" max="13349" width="17" style="216" customWidth="1"/>
    <col min="13350" max="13351" width="16.85546875" style="216" customWidth="1"/>
    <col min="13352" max="13352" width="25.140625" style="216" customWidth="1"/>
    <col min="13353" max="13353" width="20.42578125" style="216" bestFit="1" customWidth="1"/>
    <col min="13354" max="13354" width="17.85546875" style="216" bestFit="1" customWidth="1"/>
    <col min="13355" max="13355" width="15.7109375" style="216" customWidth="1"/>
    <col min="13356" max="13356" width="17.28515625" style="216" customWidth="1"/>
    <col min="13357" max="13357" width="17.140625" style="216" customWidth="1"/>
    <col min="13358" max="13358" width="13.42578125" style="216" customWidth="1"/>
    <col min="13359" max="13359" width="13.42578125" style="216" bestFit="1" customWidth="1"/>
    <col min="13360" max="13360" width="8.7109375" style="216" customWidth="1"/>
    <col min="13361" max="13361" width="7.7109375" style="216" bestFit="1" customWidth="1"/>
    <col min="13362" max="13362" width="11.5703125" style="216" customWidth="1"/>
    <col min="13363" max="13363" width="8.7109375" style="216" customWidth="1"/>
    <col min="13364" max="13364" width="3.5703125" style="216" customWidth="1"/>
    <col min="13365" max="13365" width="4.85546875" style="216" customWidth="1"/>
    <col min="13366" max="13366" width="17" style="216" customWidth="1"/>
    <col min="13367" max="13367" width="105" style="216" customWidth="1"/>
    <col min="13368" max="13368" width="13.28515625" style="216" bestFit="1" customWidth="1"/>
    <col min="13369" max="13370" width="12.42578125" style="216" customWidth="1"/>
    <col min="13371" max="13371" width="5.7109375" style="216" customWidth="1"/>
    <col min="13372" max="13372" width="6.7109375" style="216" customWidth="1"/>
    <col min="13373" max="13373" width="14.5703125" style="216" customWidth="1"/>
    <col min="13374" max="13374" width="13.140625" style="216" customWidth="1"/>
    <col min="13375" max="13375" width="21" style="216" bestFit="1" customWidth="1"/>
    <col min="13376" max="13376" width="20.28515625" style="216" customWidth="1"/>
    <col min="13377" max="13377" width="20.7109375" style="216" customWidth="1"/>
    <col min="13378" max="13378" width="16.140625" style="216" customWidth="1"/>
    <col min="13379" max="13379" width="15.140625" style="216" customWidth="1"/>
    <col min="13380" max="13380" width="11.28515625" style="216" bestFit="1" customWidth="1"/>
    <col min="13381" max="13381" width="20.42578125" style="216" customWidth="1"/>
    <col min="13382" max="13382" width="20.28515625" style="216" bestFit="1" customWidth="1"/>
    <col min="13383" max="13383" width="13.7109375" style="216" customWidth="1"/>
    <col min="13384" max="13384" width="9.85546875" style="216" customWidth="1"/>
    <col min="13385" max="13385" width="10.5703125" style="216" bestFit="1" customWidth="1"/>
    <col min="13386" max="13386" width="10.42578125" style="216" customWidth="1"/>
    <col min="13387" max="13604" width="8.85546875" style="216"/>
    <col min="13605" max="13605" width="17" style="216" customWidth="1"/>
    <col min="13606" max="13607" width="16.85546875" style="216" customWidth="1"/>
    <col min="13608" max="13608" width="25.140625" style="216" customWidth="1"/>
    <col min="13609" max="13609" width="20.42578125" style="216" bestFit="1" customWidth="1"/>
    <col min="13610" max="13610" width="17.85546875" style="216" bestFit="1" customWidth="1"/>
    <col min="13611" max="13611" width="15.7109375" style="216" customWidth="1"/>
    <col min="13612" max="13612" width="17.28515625" style="216" customWidth="1"/>
    <col min="13613" max="13613" width="17.140625" style="216" customWidth="1"/>
    <col min="13614" max="13614" width="13.42578125" style="216" customWidth="1"/>
    <col min="13615" max="13615" width="13.42578125" style="216" bestFit="1" customWidth="1"/>
    <col min="13616" max="13616" width="8.7109375" style="216" customWidth="1"/>
    <col min="13617" max="13617" width="7.7109375" style="216" bestFit="1" customWidth="1"/>
    <col min="13618" max="13618" width="11.5703125" style="216" customWidth="1"/>
    <col min="13619" max="13619" width="8.7109375" style="216" customWidth="1"/>
    <col min="13620" max="13620" width="3.5703125" style="216" customWidth="1"/>
    <col min="13621" max="13621" width="4.85546875" style="216" customWidth="1"/>
    <col min="13622" max="13622" width="17" style="216" customWidth="1"/>
    <col min="13623" max="13623" width="105" style="216" customWidth="1"/>
    <col min="13624" max="13624" width="13.28515625" style="216" bestFit="1" customWidth="1"/>
    <col min="13625" max="13626" width="12.42578125" style="216" customWidth="1"/>
    <col min="13627" max="13627" width="5.7109375" style="216" customWidth="1"/>
    <col min="13628" max="13628" width="6.7109375" style="216" customWidth="1"/>
    <col min="13629" max="13629" width="14.5703125" style="216" customWidth="1"/>
    <col min="13630" max="13630" width="13.140625" style="216" customWidth="1"/>
    <col min="13631" max="13631" width="21" style="216" bestFit="1" customWidth="1"/>
    <col min="13632" max="13632" width="20.28515625" style="216" customWidth="1"/>
    <col min="13633" max="13633" width="20.7109375" style="216" customWidth="1"/>
    <col min="13634" max="13634" width="16.140625" style="216" customWidth="1"/>
    <col min="13635" max="13635" width="15.140625" style="216" customWidth="1"/>
    <col min="13636" max="13636" width="11.28515625" style="216" bestFit="1" customWidth="1"/>
    <col min="13637" max="13637" width="20.42578125" style="216" customWidth="1"/>
    <col min="13638" max="13638" width="20.28515625" style="216" bestFit="1" customWidth="1"/>
    <col min="13639" max="13639" width="13.7109375" style="216" customWidth="1"/>
    <col min="13640" max="13640" width="9.85546875" style="216" customWidth="1"/>
    <col min="13641" max="13641" width="10.5703125" style="216" bestFit="1" customWidth="1"/>
    <col min="13642" max="13642" width="10.42578125" style="216" customWidth="1"/>
    <col min="13643" max="13860" width="8.85546875" style="216"/>
    <col min="13861" max="13861" width="17" style="216" customWidth="1"/>
    <col min="13862" max="13863" width="16.85546875" style="216" customWidth="1"/>
    <col min="13864" max="13864" width="25.140625" style="216" customWidth="1"/>
    <col min="13865" max="13865" width="20.42578125" style="216" bestFit="1" customWidth="1"/>
    <col min="13866" max="13866" width="17.85546875" style="216" bestFit="1" customWidth="1"/>
    <col min="13867" max="13867" width="15.7109375" style="216" customWidth="1"/>
    <col min="13868" max="13868" width="17.28515625" style="216" customWidth="1"/>
    <col min="13869" max="13869" width="17.140625" style="216" customWidth="1"/>
    <col min="13870" max="13870" width="13.42578125" style="216" customWidth="1"/>
    <col min="13871" max="13871" width="13.42578125" style="216" bestFit="1" customWidth="1"/>
    <col min="13872" max="13872" width="8.7109375" style="216" customWidth="1"/>
    <col min="13873" max="13873" width="7.7109375" style="216" bestFit="1" customWidth="1"/>
    <col min="13874" max="13874" width="11.5703125" style="216" customWidth="1"/>
    <col min="13875" max="13875" width="8.7109375" style="216" customWidth="1"/>
    <col min="13876" max="13876" width="3.5703125" style="216" customWidth="1"/>
    <col min="13877" max="13877" width="4.85546875" style="216" customWidth="1"/>
    <col min="13878" max="13878" width="17" style="216" customWidth="1"/>
    <col min="13879" max="13879" width="105" style="216" customWidth="1"/>
    <col min="13880" max="13880" width="13.28515625" style="216" bestFit="1" customWidth="1"/>
    <col min="13881" max="13882" width="12.42578125" style="216" customWidth="1"/>
    <col min="13883" max="13883" width="5.7109375" style="216" customWidth="1"/>
    <col min="13884" max="13884" width="6.7109375" style="216" customWidth="1"/>
    <col min="13885" max="13885" width="14.5703125" style="216" customWidth="1"/>
    <col min="13886" max="13886" width="13.140625" style="216" customWidth="1"/>
    <col min="13887" max="13887" width="21" style="216" bestFit="1" customWidth="1"/>
    <col min="13888" max="13888" width="20.28515625" style="216" customWidth="1"/>
    <col min="13889" max="13889" width="20.7109375" style="216" customWidth="1"/>
    <col min="13890" max="13890" width="16.140625" style="216" customWidth="1"/>
    <col min="13891" max="13891" width="15.140625" style="216" customWidth="1"/>
    <col min="13892" max="13892" width="11.28515625" style="216" bestFit="1" customWidth="1"/>
    <col min="13893" max="13893" width="20.42578125" style="216" customWidth="1"/>
    <col min="13894" max="13894" width="20.28515625" style="216" bestFit="1" customWidth="1"/>
    <col min="13895" max="13895" width="13.7109375" style="216" customWidth="1"/>
    <col min="13896" max="13896" width="9.85546875" style="216" customWidth="1"/>
    <col min="13897" max="13897" width="10.5703125" style="216" bestFit="1" customWidth="1"/>
    <col min="13898" max="13898" width="10.42578125" style="216" customWidth="1"/>
    <col min="13899" max="14116" width="8.85546875" style="216"/>
    <col min="14117" max="14117" width="17" style="216" customWidth="1"/>
    <col min="14118" max="14119" width="16.85546875" style="216" customWidth="1"/>
    <col min="14120" max="14120" width="25.140625" style="216" customWidth="1"/>
    <col min="14121" max="14121" width="20.42578125" style="216" bestFit="1" customWidth="1"/>
    <col min="14122" max="14122" width="17.85546875" style="216" bestFit="1" customWidth="1"/>
    <col min="14123" max="14123" width="15.7109375" style="216" customWidth="1"/>
    <col min="14124" max="14124" width="17.28515625" style="216" customWidth="1"/>
    <col min="14125" max="14125" width="17.140625" style="216" customWidth="1"/>
    <col min="14126" max="14126" width="13.42578125" style="216" customWidth="1"/>
    <col min="14127" max="14127" width="13.42578125" style="216" bestFit="1" customWidth="1"/>
    <col min="14128" max="14128" width="8.7109375" style="216" customWidth="1"/>
    <col min="14129" max="14129" width="7.7109375" style="216" bestFit="1" customWidth="1"/>
    <col min="14130" max="14130" width="11.5703125" style="216" customWidth="1"/>
    <col min="14131" max="14131" width="8.7109375" style="216" customWidth="1"/>
    <col min="14132" max="14132" width="3.5703125" style="216" customWidth="1"/>
    <col min="14133" max="14133" width="4.85546875" style="216" customWidth="1"/>
    <col min="14134" max="14134" width="17" style="216" customWidth="1"/>
    <col min="14135" max="14135" width="105" style="216" customWidth="1"/>
    <col min="14136" max="14136" width="13.28515625" style="216" bestFit="1" customWidth="1"/>
    <col min="14137" max="14138" width="12.42578125" style="216" customWidth="1"/>
    <col min="14139" max="14139" width="5.7109375" style="216" customWidth="1"/>
    <col min="14140" max="14140" width="6.7109375" style="216" customWidth="1"/>
    <col min="14141" max="14141" width="14.5703125" style="216" customWidth="1"/>
    <col min="14142" max="14142" width="13.140625" style="216" customWidth="1"/>
    <col min="14143" max="14143" width="21" style="216" bestFit="1" customWidth="1"/>
    <col min="14144" max="14144" width="20.28515625" style="216" customWidth="1"/>
    <col min="14145" max="14145" width="20.7109375" style="216" customWidth="1"/>
    <col min="14146" max="14146" width="16.140625" style="216" customWidth="1"/>
    <col min="14147" max="14147" width="15.140625" style="216" customWidth="1"/>
    <col min="14148" max="14148" width="11.28515625" style="216" bestFit="1" customWidth="1"/>
    <col min="14149" max="14149" width="20.42578125" style="216" customWidth="1"/>
    <col min="14150" max="14150" width="20.28515625" style="216" bestFit="1" customWidth="1"/>
    <col min="14151" max="14151" width="13.7109375" style="216" customWidth="1"/>
    <col min="14152" max="14152" width="9.85546875" style="216" customWidth="1"/>
    <col min="14153" max="14153" width="10.5703125" style="216" bestFit="1" customWidth="1"/>
    <col min="14154" max="14154" width="10.42578125" style="216" customWidth="1"/>
    <col min="14155" max="14372" width="8.85546875" style="216"/>
    <col min="14373" max="14373" width="17" style="216" customWidth="1"/>
    <col min="14374" max="14375" width="16.85546875" style="216" customWidth="1"/>
    <col min="14376" max="14376" width="25.140625" style="216" customWidth="1"/>
    <col min="14377" max="14377" width="20.42578125" style="216" bestFit="1" customWidth="1"/>
    <col min="14378" max="14378" width="17.85546875" style="216" bestFit="1" customWidth="1"/>
    <col min="14379" max="14379" width="15.7109375" style="216" customWidth="1"/>
    <col min="14380" max="14380" width="17.28515625" style="216" customWidth="1"/>
    <col min="14381" max="14381" width="17.140625" style="216" customWidth="1"/>
    <col min="14382" max="14382" width="13.42578125" style="216" customWidth="1"/>
    <col min="14383" max="14383" width="13.42578125" style="216" bestFit="1" customWidth="1"/>
    <col min="14384" max="14384" width="8.7109375" style="216" customWidth="1"/>
    <col min="14385" max="14385" width="7.7109375" style="216" bestFit="1" customWidth="1"/>
    <col min="14386" max="14386" width="11.5703125" style="216" customWidth="1"/>
    <col min="14387" max="14387" width="8.7109375" style="216" customWidth="1"/>
    <col min="14388" max="14388" width="3.5703125" style="216" customWidth="1"/>
    <col min="14389" max="14389" width="4.85546875" style="216" customWidth="1"/>
    <col min="14390" max="14390" width="17" style="216" customWidth="1"/>
    <col min="14391" max="14391" width="105" style="216" customWidth="1"/>
    <col min="14392" max="14392" width="13.28515625" style="216" bestFit="1" customWidth="1"/>
    <col min="14393" max="14394" width="12.42578125" style="216" customWidth="1"/>
    <col min="14395" max="14395" width="5.7109375" style="216" customWidth="1"/>
    <col min="14396" max="14396" width="6.7109375" style="216" customWidth="1"/>
    <col min="14397" max="14397" width="14.5703125" style="216" customWidth="1"/>
    <col min="14398" max="14398" width="13.140625" style="216" customWidth="1"/>
    <col min="14399" max="14399" width="21" style="216" bestFit="1" customWidth="1"/>
    <col min="14400" max="14400" width="20.28515625" style="216" customWidth="1"/>
    <col min="14401" max="14401" width="20.7109375" style="216" customWidth="1"/>
    <col min="14402" max="14402" width="16.140625" style="216" customWidth="1"/>
    <col min="14403" max="14403" width="15.140625" style="216" customWidth="1"/>
    <col min="14404" max="14404" width="11.28515625" style="216" bestFit="1" customWidth="1"/>
    <col min="14405" max="14405" width="20.42578125" style="216" customWidth="1"/>
    <col min="14406" max="14406" width="20.28515625" style="216" bestFit="1" customWidth="1"/>
    <col min="14407" max="14407" width="13.7109375" style="216" customWidth="1"/>
    <col min="14408" max="14408" width="9.85546875" style="216" customWidth="1"/>
    <col min="14409" max="14409" width="10.5703125" style="216" bestFit="1" customWidth="1"/>
    <col min="14410" max="14410" width="10.42578125" style="216" customWidth="1"/>
    <col min="14411" max="14628" width="8.85546875" style="216"/>
    <col min="14629" max="14629" width="17" style="216" customWidth="1"/>
    <col min="14630" max="14631" width="16.85546875" style="216" customWidth="1"/>
    <col min="14632" max="14632" width="25.140625" style="216" customWidth="1"/>
    <col min="14633" max="14633" width="20.42578125" style="216" bestFit="1" customWidth="1"/>
    <col min="14634" max="14634" width="17.85546875" style="216" bestFit="1" customWidth="1"/>
    <col min="14635" max="14635" width="15.7109375" style="216" customWidth="1"/>
    <col min="14636" max="14636" width="17.28515625" style="216" customWidth="1"/>
    <col min="14637" max="14637" width="17.140625" style="216" customWidth="1"/>
    <col min="14638" max="14638" width="13.42578125" style="216" customWidth="1"/>
    <col min="14639" max="14639" width="13.42578125" style="216" bestFit="1" customWidth="1"/>
    <col min="14640" max="14640" width="8.7109375" style="216" customWidth="1"/>
    <col min="14641" max="14641" width="7.7109375" style="216" bestFit="1" customWidth="1"/>
    <col min="14642" max="14642" width="11.5703125" style="216" customWidth="1"/>
    <col min="14643" max="14643" width="8.7109375" style="216" customWidth="1"/>
    <col min="14644" max="14644" width="3.5703125" style="216" customWidth="1"/>
    <col min="14645" max="14645" width="4.85546875" style="216" customWidth="1"/>
    <col min="14646" max="14646" width="17" style="216" customWidth="1"/>
    <col min="14647" max="14647" width="105" style="216" customWidth="1"/>
    <col min="14648" max="14648" width="13.28515625" style="216" bestFit="1" customWidth="1"/>
    <col min="14649" max="14650" width="12.42578125" style="216" customWidth="1"/>
    <col min="14651" max="14651" width="5.7109375" style="216" customWidth="1"/>
    <col min="14652" max="14652" width="6.7109375" style="216" customWidth="1"/>
    <col min="14653" max="14653" width="14.5703125" style="216" customWidth="1"/>
    <col min="14654" max="14654" width="13.140625" style="216" customWidth="1"/>
    <col min="14655" max="14655" width="21" style="216" bestFit="1" customWidth="1"/>
    <col min="14656" max="14656" width="20.28515625" style="216" customWidth="1"/>
    <col min="14657" max="14657" width="20.7109375" style="216" customWidth="1"/>
    <col min="14658" max="14658" width="16.140625" style="216" customWidth="1"/>
    <col min="14659" max="14659" width="15.140625" style="216" customWidth="1"/>
    <col min="14660" max="14660" width="11.28515625" style="216" bestFit="1" customWidth="1"/>
    <col min="14661" max="14661" width="20.42578125" style="216" customWidth="1"/>
    <col min="14662" max="14662" width="20.28515625" style="216" bestFit="1" customWidth="1"/>
    <col min="14663" max="14663" width="13.7109375" style="216" customWidth="1"/>
    <col min="14664" max="14664" width="9.85546875" style="216" customWidth="1"/>
    <col min="14665" max="14665" width="10.5703125" style="216" bestFit="1" customWidth="1"/>
    <col min="14666" max="14666" width="10.42578125" style="216" customWidth="1"/>
    <col min="14667" max="14884" width="8.85546875" style="216"/>
    <col min="14885" max="14885" width="17" style="216" customWidth="1"/>
    <col min="14886" max="14887" width="16.85546875" style="216" customWidth="1"/>
    <col min="14888" max="14888" width="25.140625" style="216" customWidth="1"/>
    <col min="14889" max="14889" width="20.42578125" style="216" bestFit="1" customWidth="1"/>
    <col min="14890" max="14890" width="17.85546875" style="216" bestFit="1" customWidth="1"/>
    <col min="14891" max="14891" width="15.7109375" style="216" customWidth="1"/>
    <col min="14892" max="14892" width="17.28515625" style="216" customWidth="1"/>
    <col min="14893" max="14893" width="17.140625" style="216" customWidth="1"/>
    <col min="14894" max="14894" width="13.42578125" style="216" customWidth="1"/>
    <col min="14895" max="14895" width="13.42578125" style="216" bestFit="1" customWidth="1"/>
    <col min="14896" max="14896" width="8.7109375" style="216" customWidth="1"/>
    <col min="14897" max="14897" width="7.7109375" style="216" bestFit="1" customWidth="1"/>
    <col min="14898" max="14898" width="11.5703125" style="216" customWidth="1"/>
    <col min="14899" max="14899" width="8.7109375" style="216" customWidth="1"/>
    <col min="14900" max="14900" width="3.5703125" style="216" customWidth="1"/>
    <col min="14901" max="14901" width="4.85546875" style="216" customWidth="1"/>
    <col min="14902" max="14902" width="17" style="216" customWidth="1"/>
    <col min="14903" max="14903" width="105" style="216" customWidth="1"/>
    <col min="14904" max="14904" width="13.28515625" style="216" bestFit="1" customWidth="1"/>
    <col min="14905" max="14906" width="12.42578125" style="216" customWidth="1"/>
    <col min="14907" max="14907" width="5.7109375" style="216" customWidth="1"/>
    <col min="14908" max="14908" width="6.7109375" style="216" customWidth="1"/>
    <col min="14909" max="14909" width="14.5703125" style="216" customWidth="1"/>
    <col min="14910" max="14910" width="13.140625" style="216" customWidth="1"/>
    <col min="14911" max="14911" width="21" style="216" bestFit="1" customWidth="1"/>
    <col min="14912" max="14912" width="20.28515625" style="216" customWidth="1"/>
    <col min="14913" max="14913" width="20.7109375" style="216" customWidth="1"/>
    <col min="14914" max="14914" width="16.140625" style="216" customWidth="1"/>
    <col min="14915" max="14915" width="15.140625" style="216" customWidth="1"/>
    <col min="14916" max="14916" width="11.28515625" style="216" bestFit="1" customWidth="1"/>
    <col min="14917" max="14917" width="20.42578125" style="216" customWidth="1"/>
    <col min="14918" max="14918" width="20.28515625" style="216" bestFit="1" customWidth="1"/>
    <col min="14919" max="14919" width="13.7109375" style="216" customWidth="1"/>
    <col min="14920" max="14920" width="9.85546875" style="216" customWidth="1"/>
    <col min="14921" max="14921" width="10.5703125" style="216" bestFit="1" customWidth="1"/>
    <col min="14922" max="14922" width="10.42578125" style="216" customWidth="1"/>
    <col min="14923" max="15140" width="8.85546875" style="216"/>
    <col min="15141" max="15141" width="17" style="216" customWidth="1"/>
    <col min="15142" max="15143" width="16.85546875" style="216" customWidth="1"/>
    <col min="15144" max="15144" width="25.140625" style="216" customWidth="1"/>
    <col min="15145" max="15145" width="20.42578125" style="216" bestFit="1" customWidth="1"/>
    <col min="15146" max="15146" width="17.85546875" style="216" bestFit="1" customWidth="1"/>
    <col min="15147" max="15147" width="15.7109375" style="216" customWidth="1"/>
    <col min="15148" max="15148" width="17.28515625" style="216" customWidth="1"/>
    <col min="15149" max="15149" width="17.140625" style="216" customWidth="1"/>
    <col min="15150" max="15150" width="13.42578125" style="216" customWidth="1"/>
    <col min="15151" max="15151" width="13.42578125" style="216" bestFit="1" customWidth="1"/>
    <col min="15152" max="15152" width="8.7109375" style="216" customWidth="1"/>
    <col min="15153" max="15153" width="7.7109375" style="216" bestFit="1" customWidth="1"/>
    <col min="15154" max="15154" width="11.5703125" style="216" customWidth="1"/>
    <col min="15155" max="15155" width="8.7109375" style="216" customWidth="1"/>
    <col min="15156" max="15156" width="3.5703125" style="216" customWidth="1"/>
    <col min="15157" max="15157" width="4.85546875" style="216" customWidth="1"/>
    <col min="15158" max="15158" width="17" style="216" customWidth="1"/>
    <col min="15159" max="15159" width="105" style="216" customWidth="1"/>
    <col min="15160" max="15160" width="13.28515625" style="216" bestFit="1" customWidth="1"/>
    <col min="15161" max="15162" width="12.42578125" style="216" customWidth="1"/>
    <col min="15163" max="15163" width="5.7109375" style="216" customWidth="1"/>
    <col min="15164" max="15164" width="6.7109375" style="216" customWidth="1"/>
    <col min="15165" max="15165" width="14.5703125" style="216" customWidth="1"/>
    <col min="15166" max="15166" width="13.140625" style="216" customWidth="1"/>
    <col min="15167" max="15167" width="21" style="216" bestFit="1" customWidth="1"/>
    <col min="15168" max="15168" width="20.28515625" style="216" customWidth="1"/>
    <col min="15169" max="15169" width="20.7109375" style="216" customWidth="1"/>
    <col min="15170" max="15170" width="16.140625" style="216" customWidth="1"/>
    <col min="15171" max="15171" width="15.140625" style="216" customWidth="1"/>
    <col min="15172" max="15172" width="11.28515625" style="216" bestFit="1" customWidth="1"/>
    <col min="15173" max="15173" width="20.42578125" style="216" customWidth="1"/>
    <col min="15174" max="15174" width="20.28515625" style="216" bestFit="1" customWidth="1"/>
    <col min="15175" max="15175" width="13.7109375" style="216" customWidth="1"/>
    <col min="15176" max="15176" width="9.85546875" style="216" customWidth="1"/>
    <col min="15177" max="15177" width="10.5703125" style="216" bestFit="1" customWidth="1"/>
    <col min="15178" max="15178" width="10.42578125" style="216" customWidth="1"/>
    <col min="15179" max="15396" width="8.85546875" style="216"/>
    <col min="15397" max="15397" width="17" style="216" customWidth="1"/>
    <col min="15398" max="15399" width="16.85546875" style="216" customWidth="1"/>
    <col min="15400" max="15400" width="25.140625" style="216" customWidth="1"/>
    <col min="15401" max="15401" width="20.42578125" style="216" bestFit="1" customWidth="1"/>
    <col min="15402" max="15402" width="17.85546875" style="216" bestFit="1" customWidth="1"/>
    <col min="15403" max="15403" width="15.7109375" style="216" customWidth="1"/>
    <col min="15404" max="15404" width="17.28515625" style="216" customWidth="1"/>
    <col min="15405" max="15405" width="17.140625" style="216" customWidth="1"/>
    <col min="15406" max="15406" width="13.42578125" style="216" customWidth="1"/>
    <col min="15407" max="15407" width="13.42578125" style="216" bestFit="1" customWidth="1"/>
    <col min="15408" max="15408" width="8.7109375" style="216" customWidth="1"/>
    <col min="15409" max="15409" width="7.7109375" style="216" bestFit="1" customWidth="1"/>
    <col min="15410" max="15410" width="11.5703125" style="216" customWidth="1"/>
    <col min="15411" max="15411" width="8.7109375" style="216" customWidth="1"/>
    <col min="15412" max="15412" width="3.5703125" style="216" customWidth="1"/>
    <col min="15413" max="15413" width="4.85546875" style="216" customWidth="1"/>
    <col min="15414" max="15414" width="17" style="216" customWidth="1"/>
    <col min="15415" max="15415" width="105" style="216" customWidth="1"/>
    <col min="15416" max="15416" width="13.28515625" style="216" bestFit="1" customWidth="1"/>
    <col min="15417" max="15418" width="12.42578125" style="216" customWidth="1"/>
    <col min="15419" max="15419" width="5.7109375" style="216" customWidth="1"/>
    <col min="15420" max="15420" width="6.7109375" style="216" customWidth="1"/>
    <col min="15421" max="15421" width="14.5703125" style="216" customWidth="1"/>
    <col min="15422" max="15422" width="13.140625" style="216" customWidth="1"/>
    <col min="15423" max="15423" width="21" style="216" bestFit="1" customWidth="1"/>
    <col min="15424" max="15424" width="20.28515625" style="216" customWidth="1"/>
    <col min="15425" max="15425" width="20.7109375" style="216" customWidth="1"/>
    <col min="15426" max="15426" width="16.140625" style="216" customWidth="1"/>
    <col min="15427" max="15427" width="15.140625" style="216" customWidth="1"/>
    <col min="15428" max="15428" width="11.28515625" style="216" bestFit="1" customWidth="1"/>
    <col min="15429" max="15429" width="20.42578125" style="216" customWidth="1"/>
    <col min="15430" max="15430" width="20.28515625" style="216" bestFit="1" customWidth="1"/>
    <col min="15431" max="15431" width="13.7109375" style="216" customWidth="1"/>
    <col min="15432" max="15432" width="9.85546875" style="216" customWidth="1"/>
    <col min="15433" max="15433" width="10.5703125" style="216" bestFit="1" customWidth="1"/>
    <col min="15434" max="15434" width="10.42578125" style="216" customWidth="1"/>
    <col min="15435" max="15652" width="8.85546875" style="216"/>
    <col min="15653" max="15653" width="17" style="216" customWidth="1"/>
    <col min="15654" max="15655" width="16.85546875" style="216" customWidth="1"/>
    <col min="15656" max="15656" width="25.140625" style="216" customWidth="1"/>
    <col min="15657" max="15657" width="20.42578125" style="216" bestFit="1" customWidth="1"/>
    <col min="15658" max="15658" width="17.85546875" style="216" bestFit="1" customWidth="1"/>
    <col min="15659" max="15659" width="15.7109375" style="216" customWidth="1"/>
    <col min="15660" max="15660" width="17.28515625" style="216" customWidth="1"/>
    <col min="15661" max="15661" width="17.140625" style="216" customWidth="1"/>
    <col min="15662" max="15662" width="13.42578125" style="216" customWidth="1"/>
    <col min="15663" max="15663" width="13.42578125" style="216" bestFit="1" customWidth="1"/>
    <col min="15664" max="15664" width="8.7109375" style="216" customWidth="1"/>
    <col min="15665" max="15665" width="7.7109375" style="216" bestFit="1" customWidth="1"/>
    <col min="15666" max="15666" width="11.5703125" style="216" customWidth="1"/>
    <col min="15667" max="15667" width="8.7109375" style="216" customWidth="1"/>
    <col min="15668" max="15668" width="3.5703125" style="216" customWidth="1"/>
    <col min="15669" max="15669" width="4.85546875" style="216" customWidth="1"/>
    <col min="15670" max="15670" width="17" style="216" customWidth="1"/>
    <col min="15671" max="15671" width="105" style="216" customWidth="1"/>
    <col min="15672" max="15672" width="13.28515625" style="216" bestFit="1" customWidth="1"/>
    <col min="15673" max="15674" width="12.42578125" style="216" customWidth="1"/>
    <col min="15675" max="15675" width="5.7109375" style="216" customWidth="1"/>
    <col min="15676" max="15676" width="6.7109375" style="216" customWidth="1"/>
    <col min="15677" max="15677" width="14.5703125" style="216" customWidth="1"/>
    <col min="15678" max="15678" width="13.140625" style="216" customWidth="1"/>
    <col min="15679" max="15679" width="21" style="216" bestFit="1" customWidth="1"/>
    <col min="15680" max="15680" width="20.28515625" style="216" customWidth="1"/>
    <col min="15681" max="15681" width="20.7109375" style="216" customWidth="1"/>
    <col min="15682" max="15682" width="16.140625" style="216" customWidth="1"/>
    <col min="15683" max="15683" width="15.140625" style="216" customWidth="1"/>
    <col min="15684" max="15684" width="11.28515625" style="216" bestFit="1" customWidth="1"/>
    <col min="15685" max="15685" width="20.42578125" style="216" customWidth="1"/>
    <col min="15686" max="15686" width="20.28515625" style="216" bestFit="1" customWidth="1"/>
    <col min="15687" max="15687" width="13.7109375" style="216" customWidth="1"/>
    <col min="15688" max="15688" width="9.85546875" style="216" customWidth="1"/>
    <col min="15689" max="15689" width="10.5703125" style="216" bestFit="1" customWidth="1"/>
    <col min="15690" max="15690" width="10.42578125" style="216" customWidth="1"/>
    <col min="15691" max="15908" width="8.85546875" style="216"/>
    <col min="15909" max="15909" width="17" style="216" customWidth="1"/>
    <col min="15910" max="15911" width="16.85546875" style="216" customWidth="1"/>
    <col min="15912" max="15912" width="25.140625" style="216" customWidth="1"/>
    <col min="15913" max="15913" width="20.42578125" style="216" bestFit="1" customWidth="1"/>
    <col min="15914" max="15914" width="17.85546875" style="216" bestFit="1" customWidth="1"/>
    <col min="15915" max="15915" width="15.7109375" style="216" customWidth="1"/>
    <col min="15916" max="15916" width="17.28515625" style="216" customWidth="1"/>
    <col min="15917" max="15917" width="17.140625" style="216" customWidth="1"/>
    <col min="15918" max="15918" width="13.42578125" style="216" customWidth="1"/>
    <col min="15919" max="15919" width="13.42578125" style="216" bestFit="1" customWidth="1"/>
    <col min="15920" max="15920" width="8.7109375" style="216" customWidth="1"/>
    <col min="15921" max="15921" width="7.7109375" style="216" bestFit="1" customWidth="1"/>
    <col min="15922" max="15922" width="11.5703125" style="216" customWidth="1"/>
    <col min="15923" max="15923" width="8.7109375" style="216" customWidth="1"/>
    <col min="15924" max="15924" width="3.5703125" style="216" customWidth="1"/>
    <col min="15925" max="15925" width="4.85546875" style="216" customWidth="1"/>
    <col min="15926" max="15926" width="17" style="216" customWidth="1"/>
    <col min="15927" max="15927" width="105" style="216" customWidth="1"/>
    <col min="15928" max="15928" width="13.28515625" style="216" bestFit="1" customWidth="1"/>
    <col min="15929" max="15930" width="12.42578125" style="216" customWidth="1"/>
    <col min="15931" max="15931" width="5.7109375" style="216" customWidth="1"/>
    <col min="15932" max="15932" width="6.7109375" style="216" customWidth="1"/>
    <col min="15933" max="15933" width="14.5703125" style="216" customWidth="1"/>
    <col min="15934" max="15934" width="13.140625" style="216" customWidth="1"/>
    <col min="15935" max="15935" width="21" style="216" bestFit="1" customWidth="1"/>
    <col min="15936" max="15936" width="20.28515625" style="216" customWidth="1"/>
    <col min="15937" max="15937" width="20.7109375" style="216" customWidth="1"/>
    <col min="15938" max="15938" width="16.140625" style="216" customWidth="1"/>
    <col min="15939" max="15939" width="15.140625" style="216" customWidth="1"/>
    <col min="15940" max="15940" width="11.28515625" style="216" bestFit="1" customWidth="1"/>
    <col min="15941" max="15941" width="20.42578125" style="216" customWidth="1"/>
    <col min="15942" max="15942" width="20.28515625" style="216" bestFit="1" customWidth="1"/>
    <col min="15943" max="15943" width="13.7109375" style="216" customWidth="1"/>
    <col min="15944" max="15944" width="9.85546875" style="216" customWidth="1"/>
    <col min="15945" max="15945" width="10.5703125" style="216" bestFit="1" customWidth="1"/>
    <col min="15946" max="15946" width="10.42578125" style="216" customWidth="1"/>
    <col min="15947" max="16384" width="8.85546875" style="216"/>
  </cols>
  <sheetData>
    <row r="2" spans="2:15" ht="15" x14ac:dyDescent="0.25"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218"/>
      <c r="N2" s="218"/>
      <c r="O2" s="218"/>
    </row>
    <row r="3" spans="2:15" ht="15" x14ac:dyDescent="0.25">
      <c r="B3" s="613" t="s">
        <v>3</v>
      </c>
      <c r="C3" s="613"/>
      <c r="D3" s="613"/>
      <c r="E3" s="613"/>
      <c r="F3" s="613"/>
      <c r="G3" s="613"/>
      <c r="H3" s="613"/>
      <c r="I3" s="613"/>
      <c r="J3" s="613"/>
    </row>
    <row r="4" spans="2:15" ht="15.75" thickBot="1" x14ac:dyDescent="0.25">
      <c r="B4" s="486" t="s">
        <v>152</v>
      </c>
      <c r="C4" s="486"/>
      <c r="D4" s="486"/>
      <c r="E4" s="486"/>
      <c r="F4" s="486"/>
      <c r="G4" s="486"/>
      <c r="H4" s="614" t="s">
        <v>368</v>
      </c>
      <c r="I4" s="614"/>
      <c r="J4" s="614"/>
      <c r="K4" s="38"/>
    </row>
    <row r="5" spans="2:15" ht="31.5" customHeight="1" thickBot="1" x14ac:dyDescent="0.3">
      <c r="B5" s="220" t="s">
        <v>41</v>
      </c>
      <c r="C5" s="221" t="s">
        <v>42</v>
      </c>
      <c r="D5" s="221" t="s">
        <v>43</v>
      </c>
      <c r="E5" s="615" t="s">
        <v>4</v>
      </c>
      <c r="F5" s="616"/>
      <c r="G5" s="615" t="s">
        <v>5</v>
      </c>
      <c r="H5" s="616"/>
      <c r="I5" s="222" t="s">
        <v>153</v>
      </c>
      <c r="J5" s="223" t="s">
        <v>44</v>
      </c>
    </row>
    <row r="6" spans="2:15" ht="15" customHeight="1" x14ac:dyDescent="0.25">
      <c r="B6" s="621" t="s">
        <v>7</v>
      </c>
      <c r="C6" s="565" t="s">
        <v>8</v>
      </c>
      <c r="D6" s="565" t="s">
        <v>9</v>
      </c>
      <c r="E6" s="571" t="s">
        <v>10</v>
      </c>
      <c r="F6" s="572"/>
      <c r="G6" s="623" t="s">
        <v>11</v>
      </c>
      <c r="H6" s="624"/>
      <c r="I6" s="224">
        <v>597</v>
      </c>
      <c r="J6" s="225">
        <v>736</v>
      </c>
    </row>
    <row r="7" spans="2:15" ht="15" customHeight="1" x14ac:dyDescent="0.25">
      <c r="B7" s="553"/>
      <c r="C7" s="537"/>
      <c r="D7" s="537"/>
      <c r="E7" s="538"/>
      <c r="F7" s="536"/>
      <c r="G7" s="575" t="s">
        <v>12</v>
      </c>
      <c r="H7" s="576"/>
      <c r="I7" s="227">
        <v>340</v>
      </c>
      <c r="J7" s="228">
        <v>470</v>
      </c>
    </row>
    <row r="8" spans="2:15" ht="15" customHeight="1" x14ac:dyDescent="0.25">
      <c r="B8" s="553"/>
      <c r="C8" s="537"/>
      <c r="D8" s="537"/>
      <c r="E8" s="538"/>
      <c r="F8" s="536"/>
      <c r="G8" s="575" t="s">
        <v>13</v>
      </c>
      <c r="H8" s="576"/>
      <c r="I8" s="227">
        <v>394</v>
      </c>
      <c r="J8" s="229"/>
    </row>
    <row r="9" spans="2:15" ht="15" customHeight="1" x14ac:dyDescent="0.25">
      <c r="B9" s="553"/>
      <c r="C9" s="537"/>
      <c r="D9" s="537"/>
      <c r="E9" s="538"/>
      <c r="F9" s="536"/>
      <c r="G9" s="575" t="s">
        <v>14</v>
      </c>
      <c r="H9" s="576"/>
      <c r="I9" s="227">
        <v>343</v>
      </c>
      <c r="J9" s="228">
        <v>479</v>
      </c>
    </row>
    <row r="10" spans="2:15" ht="15.75" customHeight="1" x14ac:dyDescent="0.25">
      <c r="B10" s="553"/>
      <c r="C10" s="537"/>
      <c r="D10" s="537"/>
      <c r="E10" s="538"/>
      <c r="F10" s="536"/>
      <c r="G10" s="575" t="s">
        <v>15</v>
      </c>
      <c r="H10" s="576"/>
      <c r="I10" s="227">
        <v>397</v>
      </c>
      <c r="J10" s="229"/>
    </row>
    <row r="11" spans="2:15" x14ac:dyDescent="0.25">
      <c r="B11" s="553"/>
      <c r="C11" s="537"/>
      <c r="D11" s="537"/>
      <c r="E11" s="538"/>
      <c r="F11" s="536"/>
      <c r="G11" s="575" t="s">
        <v>16</v>
      </c>
      <c r="H11" s="576"/>
      <c r="I11" s="227">
        <v>274</v>
      </c>
      <c r="J11" s="228">
        <v>425</v>
      </c>
    </row>
    <row r="12" spans="2:15" x14ac:dyDescent="0.25">
      <c r="B12" s="553"/>
      <c r="C12" s="537"/>
      <c r="D12" s="537"/>
      <c r="E12" s="538"/>
      <c r="F12" s="536"/>
      <c r="G12" s="575" t="s">
        <v>259</v>
      </c>
      <c r="H12" s="576"/>
      <c r="I12" s="227">
        <v>597</v>
      </c>
      <c r="J12" s="228">
        <v>735</v>
      </c>
    </row>
    <row r="13" spans="2:15" x14ac:dyDescent="0.25">
      <c r="B13" s="553"/>
      <c r="C13" s="537"/>
      <c r="D13" s="537"/>
      <c r="E13" s="538"/>
      <c r="F13" s="536"/>
      <c r="G13" s="575" t="s">
        <v>285</v>
      </c>
      <c r="H13" s="576"/>
      <c r="I13" s="227">
        <v>370</v>
      </c>
      <c r="J13" s="228">
        <v>507</v>
      </c>
    </row>
    <row r="14" spans="2:15" ht="15" customHeight="1" x14ac:dyDescent="0.25">
      <c r="B14" s="553"/>
      <c r="C14" s="537"/>
      <c r="D14" s="531"/>
      <c r="E14" s="539"/>
      <c r="F14" s="529"/>
      <c r="G14" s="575" t="s">
        <v>286</v>
      </c>
      <c r="H14" s="576"/>
      <c r="I14" s="227">
        <v>370</v>
      </c>
      <c r="J14" s="228">
        <v>507</v>
      </c>
    </row>
    <row r="15" spans="2:15" ht="15.75" customHeight="1" x14ac:dyDescent="0.25">
      <c r="B15" s="553"/>
      <c r="C15" s="537"/>
      <c r="D15" s="530" t="s">
        <v>17</v>
      </c>
      <c r="E15" s="501" t="s">
        <v>18</v>
      </c>
      <c r="F15" s="503"/>
      <c r="G15" s="575" t="s">
        <v>11</v>
      </c>
      <c r="H15" s="576"/>
      <c r="I15" s="227">
        <v>623</v>
      </c>
      <c r="J15" s="228">
        <v>742</v>
      </c>
    </row>
    <row r="16" spans="2:15" ht="15.75" customHeight="1" x14ac:dyDescent="0.25">
      <c r="B16" s="553"/>
      <c r="C16" s="537"/>
      <c r="D16" s="537"/>
      <c r="E16" s="538"/>
      <c r="F16" s="536"/>
      <c r="G16" s="575" t="s">
        <v>12</v>
      </c>
      <c r="H16" s="576"/>
      <c r="I16" s="227">
        <v>364</v>
      </c>
      <c r="J16" s="228">
        <v>482</v>
      </c>
    </row>
    <row r="17" spans="2:10" x14ac:dyDescent="0.25">
      <c r="B17" s="553"/>
      <c r="C17" s="537"/>
      <c r="D17" s="537"/>
      <c r="E17" s="538"/>
      <c r="F17" s="536"/>
      <c r="G17" s="575" t="s">
        <v>14</v>
      </c>
      <c r="H17" s="576"/>
      <c r="I17" s="227">
        <v>367</v>
      </c>
      <c r="J17" s="228">
        <v>485</v>
      </c>
    </row>
    <row r="18" spans="2:10" x14ac:dyDescent="0.25">
      <c r="B18" s="553"/>
      <c r="C18" s="537"/>
      <c r="D18" s="537"/>
      <c r="E18" s="538"/>
      <c r="F18" s="536"/>
      <c r="G18" s="575" t="s">
        <v>16</v>
      </c>
      <c r="H18" s="576"/>
      <c r="I18" s="227">
        <v>298</v>
      </c>
      <c r="J18" s="228">
        <v>430</v>
      </c>
    </row>
    <row r="19" spans="2:10" x14ac:dyDescent="0.25">
      <c r="B19" s="553"/>
      <c r="C19" s="537"/>
      <c r="D19" s="537"/>
      <c r="E19" s="538"/>
      <c r="F19" s="536"/>
      <c r="G19" s="575" t="s">
        <v>259</v>
      </c>
      <c r="H19" s="576"/>
      <c r="I19" s="227">
        <v>623</v>
      </c>
      <c r="J19" s="228">
        <v>740</v>
      </c>
    </row>
    <row r="20" spans="2:10" ht="15" customHeight="1" x14ac:dyDescent="0.25">
      <c r="B20" s="553"/>
      <c r="C20" s="537"/>
      <c r="D20" s="537"/>
      <c r="E20" s="538"/>
      <c r="F20" s="536"/>
      <c r="G20" s="575" t="s">
        <v>285</v>
      </c>
      <c r="H20" s="576"/>
      <c r="I20" s="227">
        <v>396</v>
      </c>
      <c r="J20" s="228">
        <v>513</v>
      </c>
    </row>
    <row r="21" spans="2:10" x14ac:dyDescent="0.25">
      <c r="B21" s="622"/>
      <c r="C21" s="531"/>
      <c r="D21" s="531"/>
      <c r="E21" s="539"/>
      <c r="F21" s="529"/>
      <c r="G21" s="575" t="s">
        <v>286</v>
      </c>
      <c r="H21" s="576"/>
      <c r="I21" s="227">
        <v>396</v>
      </c>
      <c r="J21" s="228">
        <v>513</v>
      </c>
    </row>
    <row r="22" spans="2:10" x14ac:dyDescent="0.25">
      <c r="B22" s="625" t="s">
        <v>19</v>
      </c>
      <c r="C22" s="530" t="s">
        <v>20</v>
      </c>
      <c r="D22" s="530" t="s">
        <v>21</v>
      </c>
      <c r="E22" s="501" t="s">
        <v>22</v>
      </c>
      <c r="F22" s="503"/>
      <c r="G22" s="575" t="s">
        <v>11</v>
      </c>
      <c r="H22" s="576"/>
      <c r="I22" s="227">
        <v>784</v>
      </c>
      <c r="J22" s="228">
        <v>938</v>
      </c>
    </row>
    <row r="23" spans="2:10" x14ac:dyDescent="0.25">
      <c r="B23" s="553"/>
      <c r="C23" s="537"/>
      <c r="D23" s="537"/>
      <c r="E23" s="538"/>
      <c r="F23" s="536"/>
      <c r="G23" s="575" t="s">
        <v>23</v>
      </c>
      <c r="H23" s="576"/>
      <c r="I23" s="227">
        <v>585</v>
      </c>
      <c r="J23" s="228">
        <v>742</v>
      </c>
    </row>
    <row r="24" spans="2:10" ht="14.25" customHeight="1" x14ac:dyDescent="0.25">
      <c r="B24" s="553"/>
      <c r="C24" s="537"/>
      <c r="D24" s="537"/>
      <c r="E24" s="538"/>
      <c r="F24" s="536"/>
      <c r="G24" s="575" t="s">
        <v>16</v>
      </c>
      <c r="H24" s="576"/>
      <c r="I24" s="227">
        <v>446</v>
      </c>
      <c r="J24" s="228">
        <v>558</v>
      </c>
    </row>
    <row r="25" spans="2:10" x14ac:dyDescent="0.25">
      <c r="B25" s="553"/>
      <c r="C25" s="537"/>
      <c r="D25" s="537"/>
      <c r="E25" s="538"/>
      <c r="F25" s="536"/>
      <c r="G25" s="575" t="s">
        <v>24</v>
      </c>
      <c r="H25" s="576"/>
      <c r="I25" s="227">
        <v>2646</v>
      </c>
      <c r="J25" s="228">
        <v>2759</v>
      </c>
    </row>
    <row r="26" spans="2:10" ht="15" customHeight="1" x14ac:dyDescent="0.25">
      <c r="B26" s="553"/>
      <c r="C26" s="537"/>
      <c r="D26" s="537"/>
      <c r="E26" s="538"/>
      <c r="F26" s="536"/>
      <c r="G26" s="575" t="s">
        <v>259</v>
      </c>
      <c r="H26" s="576"/>
      <c r="I26" s="227">
        <v>784</v>
      </c>
      <c r="J26" s="228">
        <v>941</v>
      </c>
    </row>
    <row r="27" spans="2:10" x14ac:dyDescent="0.25">
      <c r="B27" s="553"/>
      <c r="C27" s="537"/>
      <c r="D27" s="531"/>
      <c r="E27" s="539"/>
      <c r="F27" s="529"/>
      <c r="G27" s="575" t="s">
        <v>287</v>
      </c>
      <c r="H27" s="576"/>
      <c r="I27" s="227">
        <v>473</v>
      </c>
      <c r="J27" s="228">
        <v>629</v>
      </c>
    </row>
    <row r="28" spans="2:10" x14ac:dyDescent="0.25">
      <c r="B28" s="553"/>
      <c r="C28" s="537"/>
      <c r="D28" s="530" t="s">
        <v>25</v>
      </c>
      <c r="E28" s="501" t="s">
        <v>26</v>
      </c>
      <c r="F28" s="503"/>
      <c r="G28" s="575" t="s">
        <v>11</v>
      </c>
      <c r="H28" s="576"/>
      <c r="I28" s="227">
        <v>805</v>
      </c>
      <c r="J28" s="228">
        <v>943</v>
      </c>
    </row>
    <row r="29" spans="2:10" x14ac:dyDescent="0.25">
      <c r="B29" s="553"/>
      <c r="C29" s="537"/>
      <c r="D29" s="537"/>
      <c r="E29" s="538"/>
      <c r="F29" s="536"/>
      <c r="G29" s="575" t="s">
        <v>23</v>
      </c>
      <c r="H29" s="576"/>
      <c r="I29" s="227">
        <v>605</v>
      </c>
      <c r="J29" s="228">
        <v>747</v>
      </c>
    </row>
    <row r="30" spans="2:10" ht="14.25" customHeight="1" x14ac:dyDescent="0.25">
      <c r="B30" s="553"/>
      <c r="C30" s="537"/>
      <c r="D30" s="537"/>
      <c r="E30" s="538"/>
      <c r="F30" s="536"/>
      <c r="G30" s="575" t="s">
        <v>16</v>
      </c>
      <c r="H30" s="576"/>
      <c r="I30" s="227">
        <v>467</v>
      </c>
      <c r="J30" s="228">
        <v>564</v>
      </c>
    </row>
    <row r="31" spans="2:10" x14ac:dyDescent="0.25">
      <c r="B31" s="553"/>
      <c r="C31" s="537"/>
      <c r="D31" s="537"/>
      <c r="E31" s="538"/>
      <c r="F31" s="536"/>
      <c r="G31" s="575" t="s">
        <v>24</v>
      </c>
      <c r="H31" s="576"/>
      <c r="I31" s="227">
        <v>2803</v>
      </c>
      <c r="J31" s="228">
        <v>2900</v>
      </c>
    </row>
    <row r="32" spans="2:10" ht="15" customHeight="1" x14ac:dyDescent="0.25">
      <c r="B32" s="553"/>
      <c r="C32" s="531"/>
      <c r="D32" s="531"/>
      <c r="E32" s="539"/>
      <c r="F32" s="529"/>
      <c r="G32" s="575" t="s">
        <v>287</v>
      </c>
      <c r="H32" s="576"/>
      <c r="I32" s="227">
        <v>492</v>
      </c>
      <c r="J32" s="228">
        <v>635</v>
      </c>
    </row>
    <row r="33" spans="2:15" ht="15" customHeight="1" x14ac:dyDescent="0.25">
      <c r="B33" s="553"/>
      <c r="C33" s="234" t="s">
        <v>27</v>
      </c>
      <c r="D33" s="234" t="s">
        <v>28</v>
      </c>
      <c r="E33" s="575" t="s">
        <v>29</v>
      </c>
      <c r="F33" s="576"/>
      <c r="G33" s="575" t="s">
        <v>30</v>
      </c>
      <c r="H33" s="576"/>
      <c r="I33" s="227">
        <v>3530</v>
      </c>
      <c r="J33" s="228">
        <v>3875</v>
      </c>
    </row>
    <row r="34" spans="2:15" ht="15" customHeight="1" x14ac:dyDescent="0.25">
      <c r="B34" s="553"/>
      <c r="C34" s="607" t="s">
        <v>31</v>
      </c>
      <c r="D34" s="234" t="s">
        <v>32</v>
      </c>
      <c r="E34" s="575" t="s">
        <v>33</v>
      </c>
      <c r="F34" s="576"/>
      <c r="G34" s="575" t="s">
        <v>24</v>
      </c>
      <c r="H34" s="576"/>
      <c r="I34" s="227">
        <v>3537</v>
      </c>
      <c r="J34" s="228">
        <v>4579</v>
      </c>
    </row>
    <row r="35" spans="2:15" ht="15.75" customHeight="1" x14ac:dyDescent="0.25">
      <c r="B35" s="553"/>
      <c r="C35" s="608"/>
      <c r="D35" s="234" t="s">
        <v>34</v>
      </c>
      <c r="E35" s="575" t="s">
        <v>35</v>
      </c>
      <c r="F35" s="576"/>
      <c r="G35" s="575" t="s">
        <v>24</v>
      </c>
      <c r="H35" s="576"/>
      <c r="I35" s="235"/>
      <c r="J35" s="228">
        <v>6203</v>
      </c>
    </row>
    <row r="36" spans="2:15" ht="13.9" customHeight="1" x14ac:dyDescent="0.25">
      <c r="B36" s="553"/>
      <c r="C36" s="608"/>
      <c r="D36" s="234" t="s">
        <v>36</v>
      </c>
      <c r="E36" s="575" t="s">
        <v>37</v>
      </c>
      <c r="F36" s="576"/>
      <c r="G36" s="575" t="s">
        <v>24</v>
      </c>
      <c r="H36" s="576"/>
      <c r="I36" s="235"/>
      <c r="J36" s="228">
        <v>8372</v>
      </c>
    </row>
    <row r="37" spans="2:15" ht="15" thickBot="1" x14ac:dyDescent="0.3">
      <c r="B37" s="554"/>
      <c r="C37" s="612"/>
      <c r="D37" s="236" t="s">
        <v>38</v>
      </c>
      <c r="E37" s="598" t="s">
        <v>39</v>
      </c>
      <c r="F37" s="599"/>
      <c r="G37" s="598" t="s">
        <v>24</v>
      </c>
      <c r="H37" s="599"/>
      <c r="I37" s="238"/>
      <c r="J37" s="228">
        <v>9924</v>
      </c>
    </row>
    <row r="38" spans="2:15" ht="13.9" customHeight="1" x14ac:dyDescent="0.25">
      <c r="B38" s="216" t="s">
        <v>181</v>
      </c>
      <c r="F38" s="216" t="s">
        <v>288</v>
      </c>
      <c r="K38" s="239"/>
      <c r="L38" s="233"/>
      <c r="M38" s="233"/>
      <c r="N38" s="233"/>
      <c r="O38" s="233"/>
    </row>
    <row r="39" spans="2:15" x14ac:dyDescent="0.25">
      <c r="B39" s="216" t="s">
        <v>289</v>
      </c>
      <c r="K39" s="240"/>
    </row>
    <row r="40" spans="2:15" x14ac:dyDescent="0.25">
      <c r="K40" s="239"/>
    </row>
    <row r="41" spans="2:15" ht="13.9" customHeight="1" thickBot="1" x14ac:dyDescent="0.3">
      <c r="B41" s="486" t="s">
        <v>154</v>
      </c>
      <c r="C41" s="486"/>
      <c r="D41" s="486"/>
      <c r="E41" s="486"/>
      <c r="F41" s="486"/>
      <c r="G41" s="486"/>
      <c r="H41" s="486"/>
      <c r="I41" s="486"/>
      <c r="J41" s="486"/>
    </row>
    <row r="42" spans="2:15" ht="13.9" customHeight="1" thickBot="1" x14ac:dyDescent="0.3">
      <c r="B42" s="241" t="s">
        <v>41</v>
      </c>
      <c r="C42" s="242" t="s">
        <v>42</v>
      </c>
      <c r="D42" s="242" t="s">
        <v>43</v>
      </c>
      <c r="E42" s="601" t="s">
        <v>4</v>
      </c>
      <c r="F42" s="602"/>
      <c r="G42" s="601" t="s">
        <v>5</v>
      </c>
      <c r="H42" s="602"/>
      <c r="I42" s="243" t="s">
        <v>155</v>
      </c>
      <c r="J42" s="244" t="s">
        <v>156</v>
      </c>
    </row>
    <row r="43" spans="2:15" ht="14.25" customHeight="1" x14ac:dyDescent="0.25">
      <c r="B43" s="495" t="s">
        <v>7</v>
      </c>
      <c r="C43" s="497" t="s">
        <v>8</v>
      </c>
      <c r="D43" s="497" t="s">
        <v>9</v>
      </c>
      <c r="E43" s="583" t="s">
        <v>10</v>
      </c>
      <c r="F43" s="584"/>
      <c r="G43" s="587" t="s">
        <v>12</v>
      </c>
      <c r="H43" s="588"/>
      <c r="I43" s="245">
        <v>195</v>
      </c>
      <c r="J43" s="246">
        <v>98</v>
      </c>
    </row>
    <row r="44" spans="2:15" ht="14.25" customHeight="1" x14ac:dyDescent="0.25">
      <c r="B44" s="495"/>
      <c r="C44" s="497"/>
      <c r="D44" s="497"/>
      <c r="E44" s="583"/>
      <c r="F44" s="584"/>
      <c r="G44" s="589" t="s">
        <v>14</v>
      </c>
      <c r="H44" s="590"/>
      <c r="I44" s="247">
        <v>198</v>
      </c>
      <c r="J44" s="248">
        <v>98</v>
      </c>
    </row>
    <row r="45" spans="2:15" ht="13.9" customHeight="1" x14ac:dyDescent="0.25">
      <c r="B45" s="495"/>
      <c r="C45" s="497"/>
      <c r="D45" s="497"/>
      <c r="E45" s="583"/>
      <c r="F45" s="584"/>
      <c r="G45" s="589" t="s">
        <v>259</v>
      </c>
      <c r="H45" s="590"/>
      <c r="I45" s="247">
        <v>452</v>
      </c>
      <c r="J45" s="248">
        <v>98</v>
      </c>
    </row>
    <row r="46" spans="2:15" ht="13.9" customHeight="1" x14ac:dyDescent="0.25">
      <c r="B46" s="495"/>
      <c r="C46" s="497"/>
      <c r="D46" s="497"/>
      <c r="E46" s="583"/>
      <c r="F46" s="584"/>
      <c r="G46" s="589" t="s">
        <v>290</v>
      </c>
      <c r="H46" s="590"/>
      <c r="I46" s="247">
        <v>225</v>
      </c>
      <c r="J46" s="248">
        <v>98</v>
      </c>
    </row>
    <row r="47" spans="2:15" ht="14.25" customHeight="1" x14ac:dyDescent="0.25">
      <c r="B47" s="495"/>
      <c r="C47" s="497"/>
      <c r="D47" s="497"/>
      <c r="E47" s="583"/>
      <c r="F47" s="584"/>
      <c r="G47" s="589" t="s">
        <v>291</v>
      </c>
      <c r="H47" s="590"/>
      <c r="I47" s="247">
        <v>225</v>
      </c>
      <c r="J47" s="248">
        <v>98</v>
      </c>
    </row>
    <row r="48" spans="2:15" ht="14.25" customHeight="1" x14ac:dyDescent="0.25">
      <c r="B48" s="495"/>
      <c r="C48" s="497"/>
      <c r="D48" s="498"/>
      <c r="E48" s="585"/>
      <c r="F48" s="586"/>
      <c r="G48" s="589" t="s">
        <v>258</v>
      </c>
      <c r="H48" s="590"/>
      <c r="I48" s="247">
        <v>296</v>
      </c>
      <c r="J48" s="249"/>
    </row>
    <row r="49" spans="2:10" ht="15" customHeight="1" x14ac:dyDescent="0.25">
      <c r="B49" s="495"/>
      <c r="C49" s="497"/>
      <c r="D49" s="479" t="s">
        <v>17</v>
      </c>
      <c r="E49" s="591" t="s">
        <v>18</v>
      </c>
      <c r="F49" s="592"/>
      <c r="G49" s="589" t="s">
        <v>12</v>
      </c>
      <c r="H49" s="590"/>
      <c r="I49" s="247">
        <v>210</v>
      </c>
      <c r="J49" s="248">
        <v>173</v>
      </c>
    </row>
    <row r="50" spans="2:10" x14ac:dyDescent="0.25">
      <c r="B50" s="495"/>
      <c r="C50" s="497"/>
      <c r="D50" s="497"/>
      <c r="E50" s="583"/>
      <c r="F50" s="584"/>
      <c r="G50" s="589" t="s">
        <v>14</v>
      </c>
      <c r="H50" s="590"/>
      <c r="I50" s="247">
        <v>213</v>
      </c>
      <c r="J50" s="248">
        <v>173</v>
      </c>
    </row>
    <row r="51" spans="2:10" ht="14.25" customHeight="1" x14ac:dyDescent="0.25">
      <c r="B51" s="495"/>
      <c r="C51" s="497"/>
      <c r="D51" s="497"/>
      <c r="E51" s="583"/>
      <c r="F51" s="584"/>
      <c r="G51" s="589" t="s">
        <v>259</v>
      </c>
      <c r="H51" s="590"/>
      <c r="I51" s="247">
        <v>469</v>
      </c>
      <c r="J51" s="248">
        <v>173</v>
      </c>
    </row>
    <row r="52" spans="2:10" ht="15.75" customHeight="1" x14ac:dyDescent="0.25">
      <c r="B52" s="495"/>
      <c r="C52" s="497"/>
      <c r="D52" s="497"/>
      <c r="E52" s="583"/>
      <c r="F52" s="584"/>
      <c r="G52" s="589" t="s">
        <v>292</v>
      </c>
      <c r="H52" s="590"/>
      <c r="I52" s="247">
        <v>241</v>
      </c>
      <c r="J52" s="248">
        <v>173</v>
      </c>
    </row>
    <row r="53" spans="2:10" x14ac:dyDescent="0.25">
      <c r="B53" s="495"/>
      <c r="C53" s="497"/>
      <c r="D53" s="497"/>
      <c r="E53" s="583"/>
      <c r="F53" s="584"/>
      <c r="G53" s="589" t="s">
        <v>293</v>
      </c>
      <c r="H53" s="590"/>
      <c r="I53" s="247">
        <v>241</v>
      </c>
      <c r="J53" s="248">
        <v>173</v>
      </c>
    </row>
    <row r="54" spans="2:10" x14ac:dyDescent="0.25">
      <c r="B54" s="496"/>
      <c r="C54" s="498"/>
      <c r="D54" s="498"/>
      <c r="E54" s="585"/>
      <c r="F54" s="586"/>
      <c r="G54" s="589" t="s">
        <v>258</v>
      </c>
      <c r="H54" s="590"/>
      <c r="I54" s="247">
        <v>387</v>
      </c>
      <c r="J54" s="249"/>
    </row>
    <row r="55" spans="2:10" x14ac:dyDescent="0.25">
      <c r="B55" s="477" t="s">
        <v>19</v>
      </c>
      <c r="C55" s="479" t="s">
        <v>20</v>
      </c>
      <c r="D55" s="479" t="s">
        <v>21</v>
      </c>
      <c r="E55" s="591" t="s">
        <v>22</v>
      </c>
      <c r="F55" s="592"/>
      <c r="G55" s="589" t="s">
        <v>23</v>
      </c>
      <c r="H55" s="590"/>
      <c r="I55" s="247">
        <v>369</v>
      </c>
      <c r="J55" s="248">
        <v>175</v>
      </c>
    </row>
    <row r="56" spans="2:10" x14ac:dyDescent="0.25">
      <c r="B56" s="495"/>
      <c r="C56" s="497"/>
      <c r="D56" s="497"/>
      <c r="E56" s="583"/>
      <c r="F56" s="584"/>
      <c r="G56" s="589" t="s">
        <v>259</v>
      </c>
      <c r="H56" s="590"/>
      <c r="I56" s="247">
        <v>569</v>
      </c>
      <c r="J56" s="248">
        <v>175</v>
      </c>
    </row>
    <row r="57" spans="2:10" x14ac:dyDescent="0.25">
      <c r="B57" s="495"/>
      <c r="C57" s="497"/>
      <c r="D57" s="497"/>
      <c r="E57" s="583"/>
      <c r="F57" s="584"/>
      <c r="G57" s="589" t="s">
        <v>294</v>
      </c>
      <c r="H57" s="590"/>
      <c r="I57" s="247">
        <v>256</v>
      </c>
      <c r="J57" s="248">
        <v>175</v>
      </c>
    </row>
    <row r="58" spans="2:10" ht="13.9" customHeight="1" x14ac:dyDescent="0.25">
      <c r="B58" s="495"/>
      <c r="C58" s="497"/>
      <c r="D58" s="498"/>
      <c r="E58" s="585"/>
      <c r="F58" s="586"/>
      <c r="G58" s="589" t="s">
        <v>258</v>
      </c>
      <c r="H58" s="590"/>
      <c r="I58" s="247">
        <v>545</v>
      </c>
      <c r="J58" s="249"/>
    </row>
    <row r="59" spans="2:10" x14ac:dyDescent="0.25">
      <c r="B59" s="495"/>
      <c r="C59" s="497"/>
      <c r="D59" s="479" t="s">
        <v>25</v>
      </c>
      <c r="E59" s="591" t="s">
        <v>26</v>
      </c>
      <c r="F59" s="592"/>
      <c r="G59" s="589" t="s">
        <v>23</v>
      </c>
      <c r="H59" s="590"/>
      <c r="I59" s="247">
        <v>380</v>
      </c>
      <c r="J59" s="248">
        <v>355</v>
      </c>
    </row>
    <row r="60" spans="2:10" x14ac:dyDescent="0.25">
      <c r="B60" s="495"/>
      <c r="C60" s="497"/>
      <c r="D60" s="497"/>
      <c r="E60" s="583"/>
      <c r="F60" s="584"/>
      <c r="G60" s="589" t="s">
        <v>294</v>
      </c>
      <c r="H60" s="590"/>
      <c r="I60" s="247">
        <v>268</v>
      </c>
      <c r="J60" s="248">
        <v>355</v>
      </c>
    </row>
    <row r="61" spans="2:10" ht="15" thickBot="1" x14ac:dyDescent="0.3">
      <c r="B61" s="478"/>
      <c r="C61" s="480"/>
      <c r="D61" s="480"/>
      <c r="E61" s="593"/>
      <c r="F61" s="594"/>
      <c r="G61" s="595" t="s">
        <v>258</v>
      </c>
      <c r="H61" s="596"/>
      <c r="I61" s="250">
        <v>735</v>
      </c>
      <c r="J61" s="251"/>
    </row>
    <row r="62" spans="2:10" ht="13.9" customHeight="1" x14ac:dyDescent="0.25">
      <c r="B62" s="216" t="s">
        <v>107</v>
      </c>
      <c r="F62" s="216" t="s">
        <v>295</v>
      </c>
    </row>
    <row r="63" spans="2:10" ht="15.75" thickBot="1" x14ac:dyDescent="0.3">
      <c r="B63" s="486" t="s">
        <v>157</v>
      </c>
      <c r="C63" s="486"/>
      <c r="D63" s="486"/>
      <c r="E63" s="486"/>
      <c r="F63" s="486"/>
      <c r="G63" s="486"/>
      <c r="H63" s="486"/>
      <c r="I63" s="486"/>
      <c r="J63" s="486"/>
    </row>
    <row r="64" spans="2:10" ht="13.9" customHeight="1" thickBot="1" x14ac:dyDescent="0.3">
      <c r="B64" s="241" t="s">
        <v>41</v>
      </c>
      <c r="C64" s="242" t="s">
        <v>42</v>
      </c>
      <c r="D64" s="242" t="s">
        <v>43</v>
      </c>
      <c r="E64" s="601" t="s">
        <v>4</v>
      </c>
      <c r="F64" s="602"/>
      <c r="G64" s="601" t="s">
        <v>40</v>
      </c>
      <c r="H64" s="602"/>
      <c r="I64" s="243" t="s">
        <v>280</v>
      </c>
      <c r="J64" s="244" t="s">
        <v>158</v>
      </c>
    </row>
    <row r="65" spans="2:10" ht="13.9" customHeight="1" x14ac:dyDescent="0.25">
      <c r="B65" s="553" t="s">
        <v>19</v>
      </c>
      <c r="C65" s="537" t="s">
        <v>20</v>
      </c>
      <c r="D65" s="537" t="s">
        <v>21</v>
      </c>
      <c r="E65" s="538" t="s">
        <v>22</v>
      </c>
      <c r="F65" s="536"/>
      <c r="G65" s="573" t="s">
        <v>11</v>
      </c>
      <c r="H65" s="603"/>
      <c r="I65" s="253">
        <v>888</v>
      </c>
      <c r="J65" s="254">
        <v>967</v>
      </c>
    </row>
    <row r="66" spans="2:10" ht="15" customHeight="1" x14ac:dyDescent="0.25">
      <c r="B66" s="553"/>
      <c r="C66" s="537"/>
      <c r="D66" s="537"/>
      <c r="E66" s="538"/>
      <c r="F66" s="536"/>
      <c r="G66" s="575" t="s">
        <v>23</v>
      </c>
      <c r="H66" s="597"/>
      <c r="I66" s="255">
        <v>711</v>
      </c>
      <c r="J66" s="256">
        <v>790</v>
      </c>
    </row>
    <row r="67" spans="2:10" ht="15" customHeight="1" x14ac:dyDescent="0.25">
      <c r="B67" s="553"/>
      <c r="C67" s="537"/>
      <c r="D67" s="537"/>
      <c r="E67" s="538"/>
      <c r="F67" s="536"/>
      <c r="G67" s="575" t="s">
        <v>16</v>
      </c>
      <c r="H67" s="597"/>
      <c r="I67" s="255">
        <v>585</v>
      </c>
      <c r="J67" s="256">
        <v>616</v>
      </c>
    </row>
    <row r="68" spans="2:10" x14ac:dyDescent="0.25">
      <c r="B68" s="553"/>
      <c r="C68" s="537"/>
      <c r="D68" s="537"/>
      <c r="E68" s="538"/>
      <c r="F68" s="536"/>
      <c r="G68" s="604" t="s">
        <v>259</v>
      </c>
      <c r="H68" s="589"/>
      <c r="I68" s="255">
        <v>888</v>
      </c>
      <c r="J68" s="256">
        <v>967</v>
      </c>
    </row>
    <row r="69" spans="2:10" x14ac:dyDescent="0.25">
      <c r="B69" s="553"/>
      <c r="C69" s="537"/>
      <c r="D69" s="537"/>
      <c r="E69" s="538"/>
      <c r="F69" s="536"/>
      <c r="G69" s="605" t="s">
        <v>296</v>
      </c>
      <c r="H69" s="606"/>
      <c r="I69" s="255">
        <v>608</v>
      </c>
      <c r="J69" s="256">
        <v>687</v>
      </c>
    </row>
    <row r="70" spans="2:10" ht="15.75" customHeight="1" x14ac:dyDescent="0.25">
      <c r="B70" s="553"/>
      <c r="C70" s="537"/>
      <c r="D70" s="531"/>
      <c r="E70" s="539"/>
      <c r="F70" s="529"/>
      <c r="G70" s="575" t="s">
        <v>24</v>
      </c>
      <c r="H70" s="597"/>
      <c r="I70" s="255">
        <v>3669</v>
      </c>
      <c r="J70" s="256">
        <v>3700</v>
      </c>
    </row>
    <row r="71" spans="2:10" x14ac:dyDescent="0.25">
      <c r="B71" s="553"/>
      <c r="C71" s="537"/>
      <c r="D71" s="607" t="s">
        <v>25</v>
      </c>
      <c r="E71" s="501" t="s">
        <v>26</v>
      </c>
      <c r="F71" s="503"/>
      <c r="G71" s="575" t="s">
        <v>11</v>
      </c>
      <c r="H71" s="597"/>
      <c r="I71" s="255">
        <v>891</v>
      </c>
      <c r="J71" s="256">
        <v>970</v>
      </c>
    </row>
    <row r="72" spans="2:10" x14ac:dyDescent="0.25">
      <c r="B72" s="553"/>
      <c r="C72" s="537"/>
      <c r="D72" s="608"/>
      <c r="E72" s="538"/>
      <c r="F72" s="536"/>
      <c r="G72" s="575" t="s">
        <v>23</v>
      </c>
      <c r="H72" s="597"/>
      <c r="I72" s="255">
        <v>715</v>
      </c>
      <c r="J72" s="256">
        <v>794</v>
      </c>
    </row>
    <row r="73" spans="2:10" x14ac:dyDescent="0.25">
      <c r="B73" s="553"/>
      <c r="C73" s="537"/>
      <c r="D73" s="608"/>
      <c r="E73" s="538"/>
      <c r="F73" s="536"/>
      <c r="G73" s="575" t="s">
        <v>16</v>
      </c>
      <c r="H73" s="597"/>
      <c r="I73" s="255">
        <v>588</v>
      </c>
      <c r="J73" s="256">
        <v>619</v>
      </c>
    </row>
    <row r="74" spans="2:10" s="311" customFormat="1" hidden="1" x14ac:dyDescent="0.25">
      <c r="B74" s="553"/>
      <c r="C74" s="537"/>
      <c r="D74" s="608"/>
      <c r="E74" s="538"/>
      <c r="F74" s="536"/>
      <c r="G74" s="610" t="s">
        <v>259</v>
      </c>
      <c r="H74" s="611"/>
      <c r="I74" s="312">
        <v>0</v>
      </c>
      <c r="J74" s="313">
        <v>0</v>
      </c>
    </row>
    <row r="75" spans="2:10" x14ac:dyDescent="0.25">
      <c r="B75" s="553"/>
      <c r="C75" s="537"/>
      <c r="D75" s="608"/>
      <c r="E75" s="538"/>
      <c r="F75" s="536"/>
      <c r="G75" s="605" t="s">
        <v>296</v>
      </c>
      <c r="H75" s="606"/>
      <c r="I75" s="255">
        <v>611</v>
      </c>
      <c r="J75" s="256">
        <v>690</v>
      </c>
    </row>
    <row r="76" spans="2:10" x14ac:dyDescent="0.25">
      <c r="B76" s="553"/>
      <c r="C76" s="531"/>
      <c r="D76" s="609"/>
      <c r="E76" s="539"/>
      <c r="F76" s="529"/>
      <c r="G76" s="575" t="s">
        <v>24</v>
      </c>
      <c r="H76" s="597"/>
      <c r="I76" s="255">
        <v>3673</v>
      </c>
      <c r="J76" s="256">
        <v>3704</v>
      </c>
    </row>
    <row r="77" spans="2:10" x14ac:dyDescent="0.25">
      <c r="B77" s="553"/>
      <c r="C77" s="234" t="s">
        <v>27</v>
      </c>
      <c r="D77" s="234" t="s">
        <v>28</v>
      </c>
      <c r="E77" s="575" t="s">
        <v>29</v>
      </c>
      <c r="F77" s="576"/>
      <c r="G77" s="575" t="s">
        <v>30</v>
      </c>
      <c r="H77" s="597"/>
      <c r="I77" s="255">
        <v>3594</v>
      </c>
      <c r="J77" s="256">
        <v>3976</v>
      </c>
    </row>
    <row r="78" spans="2:10" x14ac:dyDescent="0.25">
      <c r="B78" s="553"/>
      <c r="C78" s="607" t="s">
        <v>31</v>
      </c>
      <c r="D78" s="234" t="s">
        <v>32</v>
      </c>
      <c r="E78" s="575" t="s">
        <v>33</v>
      </c>
      <c r="F78" s="576"/>
      <c r="G78" s="575" t="s">
        <v>24</v>
      </c>
      <c r="H78" s="597"/>
      <c r="I78" s="255">
        <v>3825</v>
      </c>
      <c r="J78" s="256">
        <v>4386</v>
      </c>
    </row>
    <row r="79" spans="2:10" x14ac:dyDescent="0.25">
      <c r="B79" s="553"/>
      <c r="C79" s="608"/>
      <c r="D79" s="234" t="s">
        <v>34</v>
      </c>
      <c r="E79" s="575" t="s">
        <v>35</v>
      </c>
      <c r="F79" s="576"/>
      <c r="G79" s="575" t="s">
        <v>24</v>
      </c>
      <c r="H79" s="576"/>
      <c r="I79" s="257"/>
      <c r="J79" s="256">
        <v>5683</v>
      </c>
    </row>
    <row r="80" spans="2:10" x14ac:dyDescent="0.25">
      <c r="B80" s="553"/>
      <c r="C80" s="608"/>
      <c r="D80" s="234" t="s">
        <v>36</v>
      </c>
      <c r="E80" s="575" t="s">
        <v>37</v>
      </c>
      <c r="F80" s="576"/>
      <c r="G80" s="575" t="s">
        <v>24</v>
      </c>
      <c r="H80" s="576"/>
      <c r="I80" s="258"/>
      <c r="J80" s="256">
        <v>7594</v>
      </c>
    </row>
    <row r="81" spans="2:10" ht="15" thickBot="1" x14ac:dyDescent="0.3">
      <c r="B81" s="554"/>
      <c r="C81" s="612"/>
      <c r="D81" s="236" t="s">
        <v>38</v>
      </c>
      <c r="E81" s="598" t="s">
        <v>39</v>
      </c>
      <c r="F81" s="599"/>
      <c r="G81" s="598" t="s">
        <v>24</v>
      </c>
      <c r="H81" s="599"/>
      <c r="I81" s="259"/>
      <c r="J81" s="260">
        <v>8257</v>
      </c>
    </row>
    <row r="82" spans="2:10" x14ac:dyDescent="0.25">
      <c r="B82" s="485" t="s">
        <v>109</v>
      </c>
      <c r="C82" s="485"/>
      <c r="D82" s="485"/>
      <c r="E82" s="485"/>
      <c r="F82" s="485"/>
      <c r="G82" s="485"/>
      <c r="H82" s="485"/>
      <c r="I82" s="485"/>
      <c r="J82" s="485"/>
    </row>
    <row r="83" spans="2:10" x14ac:dyDescent="0.25">
      <c r="B83" s="485" t="s">
        <v>298</v>
      </c>
      <c r="C83" s="485"/>
      <c r="D83" s="485"/>
      <c r="E83" s="485"/>
      <c r="F83" s="485"/>
      <c r="G83" s="485"/>
      <c r="H83" s="485"/>
      <c r="I83" s="485"/>
      <c r="J83" s="485"/>
    </row>
    <row r="84" spans="2:10" ht="15" customHeight="1" thickBot="1" x14ac:dyDescent="0.3">
      <c r="B84" s="493" t="s">
        <v>159</v>
      </c>
      <c r="C84" s="493"/>
      <c r="D84" s="493"/>
      <c r="E84" s="493"/>
      <c r="F84" s="493"/>
      <c r="G84" s="493"/>
      <c r="H84" s="493"/>
      <c r="I84" s="493"/>
      <c r="J84" s="493"/>
    </row>
    <row r="85" spans="2:10" ht="15" customHeight="1" thickBot="1" x14ac:dyDescent="0.3">
      <c r="B85" s="261" t="s">
        <v>41</v>
      </c>
      <c r="C85" s="262" t="s">
        <v>42</v>
      </c>
      <c r="D85" s="262" t="s">
        <v>43</v>
      </c>
      <c r="E85" s="600" t="s">
        <v>4</v>
      </c>
      <c r="F85" s="600"/>
      <c r="G85" s="600" t="s">
        <v>5</v>
      </c>
      <c r="H85" s="600"/>
      <c r="I85" s="262" t="s">
        <v>155</v>
      </c>
      <c r="J85" s="263" t="s">
        <v>160</v>
      </c>
    </row>
    <row r="86" spans="2:10" x14ac:dyDescent="0.25">
      <c r="B86" s="579" t="s">
        <v>19</v>
      </c>
      <c r="C86" s="580" t="s">
        <v>20</v>
      </c>
      <c r="D86" s="580" t="s">
        <v>21</v>
      </c>
      <c r="E86" s="581" t="s">
        <v>22</v>
      </c>
      <c r="F86" s="582"/>
      <c r="G86" s="587" t="s">
        <v>23</v>
      </c>
      <c r="H86" s="588"/>
      <c r="I86" s="245">
        <v>376</v>
      </c>
      <c r="J86" s="246">
        <v>133</v>
      </c>
    </row>
    <row r="87" spans="2:10" x14ac:dyDescent="0.25">
      <c r="B87" s="495"/>
      <c r="C87" s="497"/>
      <c r="D87" s="497"/>
      <c r="E87" s="583"/>
      <c r="F87" s="584"/>
      <c r="G87" s="589" t="s">
        <v>259</v>
      </c>
      <c r="H87" s="590"/>
      <c r="I87" s="247">
        <v>552</v>
      </c>
      <c r="J87" s="248">
        <v>133</v>
      </c>
    </row>
    <row r="88" spans="2:10" x14ac:dyDescent="0.25">
      <c r="B88" s="495"/>
      <c r="C88" s="497"/>
      <c r="D88" s="497"/>
      <c r="E88" s="583"/>
      <c r="F88" s="584"/>
      <c r="G88" s="589" t="s">
        <v>294</v>
      </c>
      <c r="H88" s="590"/>
      <c r="I88" s="247">
        <v>272</v>
      </c>
      <c r="J88" s="248">
        <v>133</v>
      </c>
    </row>
    <row r="89" spans="2:10" x14ac:dyDescent="0.25">
      <c r="B89" s="495"/>
      <c r="C89" s="497"/>
      <c r="D89" s="498"/>
      <c r="E89" s="585"/>
      <c r="F89" s="586"/>
      <c r="G89" s="589" t="s">
        <v>258</v>
      </c>
      <c r="H89" s="590"/>
      <c r="I89" s="247">
        <v>509</v>
      </c>
      <c r="J89" s="249"/>
    </row>
    <row r="90" spans="2:10" x14ac:dyDescent="0.25">
      <c r="B90" s="495"/>
      <c r="C90" s="497"/>
      <c r="D90" s="479" t="s">
        <v>25</v>
      </c>
      <c r="E90" s="591" t="s">
        <v>26</v>
      </c>
      <c r="F90" s="592"/>
      <c r="G90" s="589" t="s">
        <v>23</v>
      </c>
      <c r="H90" s="590"/>
      <c r="I90" s="247">
        <v>379</v>
      </c>
      <c r="J90" s="248">
        <v>299</v>
      </c>
    </row>
    <row r="91" spans="2:10" x14ac:dyDescent="0.25">
      <c r="B91" s="495"/>
      <c r="C91" s="497"/>
      <c r="D91" s="497"/>
      <c r="E91" s="583"/>
      <c r="F91" s="584"/>
      <c r="G91" s="589" t="s">
        <v>259</v>
      </c>
      <c r="H91" s="590"/>
      <c r="I91" s="247">
        <v>276</v>
      </c>
      <c r="J91" s="248">
        <v>299</v>
      </c>
    </row>
    <row r="92" spans="2:10" ht="15" thickBot="1" x14ac:dyDescent="0.3">
      <c r="B92" s="478"/>
      <c r="C92" s="480"/>
      <c r="D92" s="480"/>
      <c r="E92" s="593"/>
      <c r="F92" s="594"/>
      <c r="G92" s="595" t="s">
        <v>294</v>
      </c>
      <c r="H92" s="596"/>
      <c r="I92" s="250">
        <v>678</v>
      </c>
      <c r="J92" s="251"/>
    </row>
    <row r="93" spans="2:10" ht="18.75" customHeight="1" x14ac:dyDescent="0.25">
      <c r="B93" s="264" t="s">
        <v>299</v>
      </c>
      <c r="C93" s="264"/>
      <c r="D93" s="264"/>
      <c r="E93" s="264"/>
      <c r="F93" s="264"/>
      <c r="G93" s="264"/>
      <c r="H93" s="264"/>
      <c r="I93" s="264"/>
      <c r="J93" s="264"/>
    </row>
    <row r="94" spans="2:10" ht="16.899999999999999" customHeight="1" thickBot="1" x14ac:dyDescent="0.3">
      <c r="B94" s="569" t="s">
        <v>161</v>
      </c>
      <c r="C94" s="569"/>
      <c r="D94" s="569"/>
      <c r="E94" s="569"/>
      <c r="F94" s="569"/>
      <c r="G94" s="569"/>
      <c r="H94" s="569"/>
      <c r="I94" s="569"/>
      <c r="J94" s="569"/>
    </row>
    <row r="95" spans="2:10" ht="15.75" thickBot="1" x14ac:dyDescent="0.3">
      <c r="B95" s="265" t="s">
        <v>41</v>
      </c>
      <c r="C95" s="266" t="s">
        <v>42</v>
      </c>
      <c r="D95" s="266" t="s">
        <v>43</v>
      </c>
      <c r="E95" s="617" t="s">
        <v>4</v>
      </c>
      <c r="F95" s="618"/>
      <c r="G95" s="617" t="s">
        <v>5</v>
      </c>
      <c r="H95" s="618"/>
      <c r="I95" s="266" t="s">
        <v>6</v>
      </c>
      <c r="J95" s="267" t="s">
        <v>44</v>
      </c>
    </row>
    <row r="96" spans="2:10" x14ac:dyDescent="0.25">
      <c r="B96" s="563" t="s">
        <v>7</v>
      </c>
      <c r="C96" s="565" t="s">
        <v>8</v>
      </c>
      <c r="D96" s="565" t="s">
        <v>9</v>
      </c>
      <c r="E96" s="571" t="s">
        <v>10</v>
      </c>
      <c r="F96" s="572"/>
      <c r="G96" s="573" t="s">
        <v>45</v>
      </c>
      <c r="H96" s="574"/>
      <c r="I96" s="268">
        <v>813</v>
      </c>
      <c r="J96" s="269">
        <v>950</v>
      </c>
    </row>
    <row r="97" spans="2:15" ht="16.899999999999999" customHeight="1" x14ac:dyDescent="0.25">
      <c r="B97" s="570"/>
      <c r="C97" s="537"/>
      <c r="D97" s="537"/>
      <c r="E97" s="538"/>
      <c r="F97" s="536"/>
      <c r="G97" s="575" t="s">
        <v>46</v>
      </c>
      <c r="H97" s="576"/>
      <c r="I97" s="268">
        <v>866</v>
      </c>
      <c r="J97" s="270"/>
    </row>
    <row r="98" spans="2:15" ht="16.899999999999999" customHeight="1" x14ac:dyDescent="0.25">
      <c r="B98" s="570"/>
      <c r="C98" s="537"/>
      <c r="D98" s="537"/>
      <c r="E98" s="538"/>
      <c r="F98" s="536"/>
      <c r="G98" s="575" t="s">
        <v>47</v>
      </c>
      <c r="H98" s="576"/>
      <c r="I98" s="268">
        <v>1128</v>
      </c>
      <c r="J98" s="269">
        <v>983</v>
      </c>
    </row>
    <row r="99" spans="2:15" ht="16.899999999999999" customHeight="1" x14ac:dyDescent="0.25">
      <c r="B99" s="570"/>
      <c r="C99" s="537"/>
      <c r="D99" s="531"/>
      <c r="E99" s="539"/>
      <c r="F99" s="529"/>
      <c r="G99" s="575" t="s">
        <v>48</v>
      </c>
      <c r="H99" s="576"/>
      <c r="I99" s="268">
        <v>1182</v>
      </c>
      <c r="J99" s="270"/>
    </row>
    <row r="100" spans="2:15" ht="16.899999999999999" customHeight="1" x14ac:dyDescent="0.25">
      <c r="B100" s="570"/>
      <c r="C100" s="537"/>
      <c r="D100" s="530" t="s">
        <v>17</v>
      </c>
      <c r="E100" s="501" t="s">
        <v>18</v>
      </c>
      <c r="F100" s="503"/>
      <c r="G100" s="575" t="s">
        <v>45</v>
      </c>
      <c r="H100" s="576"/>
      <c r="I100" s="268">
        <v>838</v>
      </c>
      <c r="J100" s="269">
        <v>955</v>
      </c>
    </row>
    <row r="101" spans="2:15" ht="16.899999999999999" customHeight="1" thickBot="1" x14ac:dyDescent="0.3">
      <c r="B101" s="564"/>
      <c r="C101" s="566"/>
      <c r="D101" s="566"/>
      <c r="E101" s="577"/>
      <c r="F101" s="578"/>
      <c r="G101" s="619" t="s">
        <v>47</v>
      </c>
      <c r="H101" s="620"/>
      <c r="I101" s="271">
        <v>1154</v>
      </c>
      <c r="J101" s="272">
        <v>1000</v>
      </c>
    </row>
    <row r="102" spans="2:15" x14ac:dyDescent="0.25">
      <c r="B102" s="216" t="s">
        <v>181</v>
      </c>
    </row>
    <row r="103" spans="2:15" ht="15" x14ac:dyDescent="0.25">
      <c r="B103" s="216" t="s">
        <v>49</v>
      </c>
      <c r="M103" s="273"/>
      <c r="N103" s="273"/>
      <c r="O103" s="273"/>
    </row>
    <row r="104" spans="2:15" ht="15" x14ac:dyDescent="0.25">
      <c r="B104" s="216" t="s">
        <v>50</v>
      </c>
      <c r="M104" s="273"/>
      <c r="N104" s="273"/>
      <c r="O104" s="273"/>
    </row>
    <row r="105" spans="2:15" ht="15" customHeight="1" x14ac:dyDescent="0.25">
      <c r="M105" s="274"/>
      <c r="N105" s="274"/>
      <c r="O105" s="274"/>
    </row>
    <row r="106" spans="2:15" ht="15.75" thickBot="1" x14ac:dyDescent="0.3">
      <c r="B106" s="556" t="s">
        <v>162</v>
      </c>
      <c r="C106" s="556"/>
      <c r="D106" s="556"/>
      <c r="E106" s="556"/>
      <c r="F106" s="556"/>
      <c r="G106" s="556"/>
      <c r="H106" s="556"/>
      <c r="I106" s="556"/>
      <c r="M106" s="274"/>
      <c r="N106" s="274"/>
      <c r="O106" s="274"/>
    </row>
    <row r="107" spans="2:15" ht="15" customHeight="1" thickBot="1" x14ac:dyDescent="0.3">
      <c r="B107" s="275" t="s">
        <v>41</v>
      </c>
      <c r="C107" s="276" t="s">
        <v>42</v>
      </c>
      <c r="D107" s="276" t="s">
        <v>43</v>
      </c>
      <c r="E107" s="561" t="s">
        <v>4</v>
      </c>
      <c r="F107" s="562"/>
      <c r="G107" s="561" t="s">
        <v>5</v>
      </c>
      <c r="H107" s="562"/>
      <c r="I107" s="277" t="s">
        <v>51</v>
      </c>
      <c r="M107" s="274"/>
      <c r="N107" s="274"/>
      <c r="O107" s="274"/>
    </row>
    <row r="108" spans="2:15" x14ac:dyDescent="0.25">
      <c r="B108" s="563" t="s">
        <v>7</v>
      </c>
      <c r="C108" s="565" t="s">
        <v>8</v>
      </c>
      <c r="D108" s="232" t="s">
        <v>9</v>
      </c>
      <c r="E108" s="538" t="s">
        <v>10</v>
      </c>
      <c r="F108" s="536"/>
      <c r="G108" s="539" t="s">
        <v>52</v>
      </c>
      <c r="H108" s="529"/>
      <c r="I108" s="278">
        <v>21</v>
      </c>
      <c r="M108" s="274"/>
      <c r="N108" s="274"/>
      <c r="O108" s="274"/>
    </row>
    <row r="109" spans="2:15" ht="17.45" customHeight="1" thickBot="1" x14ac:dyDescent="0.3">
      <c r="B109" s="564"/>
      <c r="C109" s="566"/>
      <c r="D109" s="279" t="s">
        <v>17</v>
      </c>
      <c r="E109" s="567" t="s">
        <v>18</v>
      </c>
      <c r="F109" s="568"/>
      <c r="G109" s="567" t="s">
        <v>52</v>
      </c>
      <c r="H109" s="568"/>
      <c r="I109" s="280">
        <v>22</v>
      </c>
      <c r="M109" s="274"/>
      <c r="N109" s="274"/>
      <c r="O109" s="274"/>
    </row>
    <row r="110" spans="2:15" ht="17.45" customHeight="1" thickBot="1" x14ac:dyDescent="0.3">
      <c r="B110" s="219"/>
    </row>
    <row r="111" spans="2:15" ht="15.75" customHeight="1" thickBot="1" x14ac:dyDescent="0.3">
      <c r="B111" s="547" t="s">
        <v>163</v>
      </c>
      <c r="C111" s="547"/>
      <c r="D111" s="547"/>
      <c r="E111" s="547"/>
      <c r="F111" s="547"/>
      <c r="G111" s="548" t="s">
        <v>53</v>
      </c>
      <c r="H111" s="549"/>
      <c r="I111" s="550"/>
      <c r="J111" s="551" t="s">
        <v>54</v>
      </c>
      <c r="K111" s="549"/>
      <c r="L111" s="550"/>
      <c r="M111" s="551" t="s">
        <v>55</v>
      </c>
      <c r="N111" s="549"/>
      <c r="O111" s="552"/>
    </row>
    <row r="112" spans="2:15" ht="30.75" thickBot="1" x14ac:dyDescent="0.3">
      <c r="B112" s="241" t="s">
        <v>41</v>
      </c>
      <c r="C112" s="243" t="s">
        <v>42</v>
      </c>
      <c r="D112" s="243" t="s">
        <v>43</v>
      </c>
      <c r="E112" s="243" t="s">
        <v>56</v>
      </c>
      <c r="F112" s="243" t="s">
        <v>57</v>
      </c>
      <c r="G112" s="243" t="s">
        <v>58</v>
      </c>
      <c r="H112" s="243" t="s">
        <v>59</v>
      </c>
      <c r="I112" s="243" t="s">
        <v>300</v>
      </c>
      <c r="J112" s="243" t="s">
        <v>58</v>
      </c>
      <c r="K112" s="243" t="s">
        <v>59</v>
      </c>
      <c r="L112" s="243" t="s">
        <v>300</v>
      </c>
      <c r="M112" s="243" t="s">
        <v>58</v>
      </c>
      <c r="N112" s="243" t="s">
        <v>59</v>
      </c>
      <c r="O112" s="263" t="s">
        <v>300</v>
      </c>
    </row>
    <row r="113" spans="2:15" x14ac:dyDescent="0.25">
      <c r="B113" s="553" t="s">
        <v>19</v>
      </c>
      <c r="C113" s="537" t="s">
        <v>2</v>
      </c>
      <c r="D113" s="252" t="s">
        <v>60</v>
      </c>
      <c r="E113" s="252" t="s">
        <v>61</v>
      </c>
      <c r="F113" s="252" t="s">
        <v>62</v>
      </c>
      <c r="G113" s="227">
        <v>12324</v>
      </c>
      <c r="H113" s="227">
        <v>22812</v>
      </c>
      <c r="I113" s="281"/>
      <c r="J113" s="227">
        <v>16587</v>
      </c>
      <c r="K113" s="227">
        <v>30267</v>
      </c>
      <c r="L113" s="281"/>
      <c r="M113" s="227">
        <v>18657</v>
      </c>
      <c r="N113" s="227">
        <v>30311</v>
      </c>
      <c r="O113" s="229"/>
    </row>
    <row r="114" spans="2:15" ht="28.5" x14ac:dyDescent="0.25">
      <c r="B114" s="553"/>
      <c r="C114" s="537"/>
      <c r="D114" s="226" t="s">
        <v>63</v>
      </c>
      <c r="E114" s="226" t="s">
        <v>64</v>
      </c>
      <c r="F114" s="226" t="s">
        <v>62</v>
      </c>
      <c r="G114" s="227">
        <v>15444</v>
      </c>
      <c r="H114" s="227">
        <v>20487</v>
      </c>
      <c r="I114" s="227">
        <v>53794</v>
      </c>
      <c r="J114" s="227">
        <v>16685</v>
      </c>
      <c r="K114" s="227">
        <v>27176</v>
      </c>
      <c r="L114" s="227">
        <v>54159</v>
      </c>
      <c r="M114" s="227">
        <v>18657</v>
      </c>
      <c r="N114" s="227">
        <v>30311</v>
      </c>
      <c r="O114" s="228">
        <v>74440</v>
      </c>
    </row>
    <row r="115" spans="2:15" ht="28.5" x14ac:dyDescent="0.25">
      <c r="B115" s="553"/>
      <c r="C115" s="537"/>
      <c r="D115" s="226" t="s">
        <v>65</v>
      </c>
      <c r="E115" s="226" t="s">
        <v>66</v>
      </c>
      <c r="F115" s="226" t="s">
        <v>62</v>
      </c>
      <c r="G115" s="227">
        <v>15444</v>
      </c>
      <c r="H115" s="227">
        <v>19570</v>
      </c>
      <c r="I115" s="227">
        <v>53794</v>
      </c>
      <c r="J115" s="227">
        <v>17152</v>
      </c>
      <c r="K115" s="227">
        <v>25958</v>
      </c>
      <c r="L115" s="227">
        <v>54159</v>
      </c>
      <c r="M115" s="227">
        <v>19572</v>
      </c>
      <c r="N115" s="227">
        <v>33924</v>
      </c>
      <c r="O115" s="228">
        <v>74440</v>
      </c>
    </row>
    <row r="116" spans="2:15" ht="28.5" x14ac:dyDescent="0.25">
      <c r="B116" s="553"/>
      <c r="C116" s="537"/>
      <c r="D116" s="226" t="s">
        <v>67</v>
      </c>
      <c r="E116" s="226" t="s">
        <v>68</v>
      </c>
      <c r="F116" s="226" t="s">
        <v>62</v>
      </c>
      <c r="G116" s="227">
        <v>15444</v>
      </c>
      <c r="H116" s="227">
        <v>18572</v>
      </c>
      <c r="I116" s="227">
        <v>53794</v>
      </c>
      <c r="J116" s="227">
        <v>17152</v>
      </c>
      <c r="K116" s="227">
        <v>25958</v>
      </c>
      <c r="L116" s="227">
        <v>54159</v>
      </c>
      <c r="M116" s="227">
        <v>20006</v>
      </c>
      <c r="N116" s="227">
        <v>33095</v>
      </c>
      <c r="O116" s="228">
        <v>74440</v>
      </c>
    </row>
    <row r="117" spans="2:15" ht="17.25" customHeight="1" thickBot="1" x14ac:dyDescent="0.3">
      <c r="B117" s="554"/>
      <c r="C117" s="555"/>
      <c r="D117" s="237" t="s">
        <v>69</v>
      </c>
      <c r="E117" s="237" t="s">
        <v>70</v>
      </c>
      <c r="F117" s="237" t="s">
        <v>62</v>
      </c>
      <c r="G117" s="283">
        <v>18596</v>
      </c>
      <c r="H117" s="283">
        <v>19440</v>
      </c>
      <c r="I117" s="283">
        <v>53794</v>
      </c>
      <c r="J117" s="283">
        <v>18706</v>
      </c>
      <c r="K117" s="283">
        <v>25553</v>
      </c>
      <c r="L117" s="283">
        <v>54159</v>
      </c>
      <c r="M117" s="283">
        <v>21948</v>
      </c>
      <c r="N117" s="283">
        <v>30793</v>
      </c>
      <c r="O117" s="284">
        <v>74440</v>
      </c>
    </row>
    <row r="118" spans="2:15" x14ac:dyDescent="0.25">
      <c r="M118" s="282"/>
      <c r="N118" s="282"/>
      <c r="O118" s="282"/>
    </row>
    <row r="119" spans="2:15" ht="17.45" customHeight="1" thickBot="1" x14ac:dyDescent="0.3">
      <c r="B119" s="556" t="s">
        <v>164</v>
      </c>
      <c r="C119" s="556"/>
      <c r="D119" s="556"/>
      <c r="E119" s="556"/>
      <c r="F119" s="556"/>
      <c r="G119" s="556"/>
      <c r="H119" s="556"/>
      <c r="I119" s="556"/>
      <c r="J119" s="556"/>
      <c r="K119" s="556"/>
      <c r="L119" s="556"/>
      <c r="M119" s="282"/>
      <c r="N119" s="282"/>
      <c r="O119" s="282"/>
    </row>
    <row r="120" spans="2:15" ht="30.75" thickBot="1" x14ac:dyDescent="0.3">
      <c r="B120" s="557" t="s">
        <v>71</v>
      </c>
      <c r="C120" s="558"/>
      <c r="D120" s="285" t="s">
        <v>72</v>
      </c>
      <c r="E120" s="559" t="s">
        <v>56</v>
      </c>
      <c r="F120" s="558"/>
      <c r="G120" s="559" t="s">
        <v>1</v>
      </c>
      <c r="H120" s="560"/>
      <c r="I120" s="558"/>
      <c r="J120" s="286" t="s">
        <v>53</v>
      </c>
      <c r="K120" s="286" t="s">
        <v>54</v>
      </c>
      <c r="L120" s="287" t="s">
        <v>55</v>
      </c>
      <c r="M120" s="282"/>
      <c r="N120" s="282"/>
      <c r="O120" s="282"/>
    </row>
    <row r="121" spans="2:15" x14ac:dyDescent="0.25">
      <c r="B121" s="540" t="s">
        <v>73</v>
      </c>
      <c r="C121" s="541"/>
      <c r="D121" s="542" t="s">
        <v>74</v>
      </c>
      <c r="E121" s="543" t="s">
        <v>75</v>
      </c>
      <c r="F121" s="541"/>
      <c r="G121" s="544" t="s">
        <v>76</v>
      </c>
      <c r="H121" s="545"/>
      <c r="I121" s="546"/>
      <c r="J121" s="288">
        <v>1262</v>
      </c>
      <c r="K121" s="288">
        <v>1097</v>
      </c>
      <c r="L121" s="289">
        <v>1050</v>
      </c>
      <c r="M121" s="282"/>
      <c r="N121" s="282"/>
      <c r="O121" s="282"/>
    </row>
    <row r="122" spans="2:15" x14ac:dyDescent="0.25">
      <c r="B122" s="535"/>
      <c r="C122" s="536"/>
      <c r="D122" s="537"/>
      <c r="E122" s="539"/>
      <c r="F122" s="529"/>
      <c r="G122" s="534" t="s">
        <v>77</v>
      </c>
      <c r="H122" s="488"/>
      <c r="I122" s="489"/>
      <c r="J122" s="230">
        <v>183</v>
      </c>
      <c r="K122" s="230">
        <v>183</v>
      </c>
      <c r="L122" s="231">
        <v>183</v>
      </c>
      <c r="M122" s="282"/>
      <c r="N122" s="282"/>
      <c r="O122" s="282"/>
    </row>
    <row r="123" spans="2:15" ht="17.45" customHeight="1" x14ac:dyDescent="0.25">
      <c r="B123" s="535"/>
      <c r="C123" s="536"/>
      <c r="D123" s="537"/>
      <c r="E123" s="501" t="s">
        <v>70</v>
      </c>
      <c r="F123" s="503"/>
      <c r="G123" s="534" t="s">
        <v>76</v>
      </c>
      <c r="H123" s="488"/>
      <c r="I123" s="489"/>
      <c r="J123" s="230">
        <v>1262</v>
      </c>
      <c r="K123" s="230">
        <v>1097</v>
      </c>
      <c r="L123" s="231">
        <v>1050</v>
      </c>
      <c r="M123" s="282"/>
      <c r="N123" s="282"/>
      <c r="O123" s="282"/>
    </row>
    <row r="124" spans="2:15" x14ac:dyDescent="0.25">
      <c r="B124" s="535"/>
      <c r="C124" s="536"/>
      <c r="D124" s="531"/>
      <c r="E124" s="539"/>
      <c r="F124" s="529"/>
      <c r="G124" s="534" t="s">
        <v>77</v>
      </c>
      <c r="H124" s="488"/>
      <c r="I124" s="489"/>
      <c r="J124" s="230">
        <v>183</v>
      </c>
      <c r="K124" s="230">
        <v>183</v>
      </c>
      <c r="L124" s="231">
        <v>183</v>
      </c>
      <c r="M124" s="282"/>
      <c r="N124" s="282"/>
      <c r="O124" s="282"/>
    </row>
    <row r="125" spans="2:15" x14ac:dyDescent="0.25">
      <c r="B125" s="535"/>
      <c r="C125" s="536"/>
      <c r="D125" s="530" t="s">
        <v>78</v>
      </c>
      <c r="E125" s="501" t="s">
        <v>75</v>
      </c>
      <c r="F125" s="503"/>
      <c r="G125" s="534" t="s">
        <v>79</v>
      </c>
      <c r="H125" s="488"/>
      <c r="I125" s="489"/>
      <c r="J125" s="230">
        <v>6979</v>
      </c>
      <c r="K125" s="230">
        <v>6979</v>
      </c>
      <c r="L125" s="231">
        <v>6979</v>
      </c>
      <c r="M125" s="282"/>
      <c r="N125" s="282"/>
      <c r="O125" s="282"/>
    </row>
    <row r="126" spans="2:15" x14ac:dyDescent="0.25">
      <c r="B126" s="528"/>
      <c r="C126" s="529"/>
      <c r="D126" s="531"/>
      <c r="E126" s="532" t="s">
        <v>70</v>
      </c>
      <c r="F126" s="533"/>
      <c r="G126" s="534" t="s">
        <v>79</v>
      </c>
      <c r="H126" s="488"/>
      <c r="I126" s="489"/>
      <c r="J126" s="230">
        <v>6979</v>
      </c>
      <c r="K126" s="230">
        <v>6979</v>
      </c>
      <c r="L126" s="231">
        <v>6979</v>
      </c>
      <c r="M126" s="282"/>
      <c r="N126" s="282"/>
      <c r="O126" s="282"/>
    </row>
    <row r="127" spans="2:15" x14ac:dyDescent="0.25">
      <c r="B127" s="527" t="s">
        <v>80</v>
      </c>
      <c r="C127" s="503"/>
      <c r="D127" s="530" t="s">
        <v>74</v>
      </c>
      <c r="E127" s="501" t="s">
        <v>75</v>
      </c>
      <c r="F127" s="503"/>
      <c r="G127" s="534" t="s">
        <v>81</v>
      </c>
      <c r="H127" s="488"/>
      <c r="I127" s="489"/>
      <c r="J127" s="230">
        <v>7776</v>
      </c>
      <c r="K127" s="230">
        <v>7448</v>
      </c>
      <c r="L127" s="231">
        <v>7578</v>
      </c>
      <c r="M127" s="282"/>
      <c r="N127" s="282"/>
      <c r="O127" s="282"/>
    </row>
    <row r="128" spans="2:15" x14ac:dyDescent="0.25">
      <c r="B128" s="535"/>
      <c r="C128" s="536"/>
      <c r="D128" s="537"/>
      <c r="E128" s="538"/>
      <c r="F128" s="536"/>
      <c r="G128" s="534" t="s">
        <v>82</v>
      </c>
      <c r="H128" s="488"/>
      <c r="I128" s="489"/>
      <c r="J128" s="230">
        <v>6260</v>
      </c>
      <c r="K128" s="230">
        <v>6274</v>
      </c>
      <c r="L128" s="231">
        <v>6606</v>
      </c>
      <c r="M128" s="282"/>
      <c r="N128" s="282"/>
      <c r="O128" s="282"/>
    </row>
    <row r="129" spans="2:15" ht="17.45" customHeight="1" x14ac:dyDescent="0.25">
      <c r="B129" s="535"/>
      <c r="C129" s="536"/>
      <c r="D129" s="537"/>
      <c r="E129" s="539"/>
      <c r="F129" s="529"/>
      <c r="G129" s="534" t="s">
        <v>83</v>
      </c>
      <c r="H129" s="488"/>
      <c r="I129" s="489"/>
      <c r="J129" s="230">
        <v>6462</v>
      </c>
      <c r="K129" s="230">
        <v>6311</v>
      </c>
      <c r="L129" s="231">
        <v>6374</v>
      </c>
      <c r="M129" s="282"/>
      <c r="N129" s="282"/>
      <c r="O129" s="282"/>
    </row>
    <row r="130" spans="2:15" ht="18" customHeight="1" x14ac:dyDescent="0.25">
      <c r="B130" s="535"/>
      <c r="C130" s="536"/>
      <c r="D130" s="537"/>
      <c r="E130" s="501" t="s">
        <v>70</v>
      </c>
      <c r="F130" s="503"/>
      <c r="G130" s="534" t="s">
        <v>81</v>
      </c>
      <c r="H130" s="488"/>
      <c r="I130" s="489"/>
      <c r="J130" s="230">
        <v>8138</v>
      </c>
      <c r="K130" s="230">
        <v>7448</v>
      </c>
      <c r="L130" s="231">
        <v>7578</v>
      </c>
      <c r="M130" s="282"/>
      <c r="N130" s="282"/>
      <c r="O130" s="282"/>
    </row>
    <row r="131" spans="2:15" x14ac:dyDescent="0.25">
      <c r="B131" s="535"/>
      <c r="C131" s="536"/>
      <c r="D131" s="537"/>
      <c r="E131" s="538"/>
      <c r="F131" s="536"/>
      <c r="G131" s="534" t="s">
        <v>82</v>
      </c>
      <c r="H131" s="488"/>
      <c r="I131" s="489"/>
      <c r="J131" s="230">
        <v>7093</v>
      </c>
      <c r="K131" s="230">
        <v>6335</v>
      </c>
      <c r="L131" s="231">
        <v>6606</v>
      </c>
      <c r="M131" s="282"/>
      <c r="N131" s="282"/>
      <c r="O131" s="282"/>
    </row>
    <row r="132" spans="2:15" ht="17.45" customHeight="1" x14ac:dyDescent="0.25">
      <c r="B132" s="535"/>
      <c r="C132" s="536"/>
      <c r="D132" s="531"/>
      <c r="E132" s="539"/>
      <c r="F132" s="529"/>
      <c r="G132" s="534" t="s">
        <v>83</v>
      </c>
      <c r="H132" s="488"/>
      <c r="I132" s="489"/>
      <c r="J132" s="230">
        <v>7072</v>
      </c>
      <c r="K132" s="230">
        <v>6373</v>
      </c>
      <c r="L132" s="231">
        <v>6374</v>
      </c>
      <c r="M132" s="282"/>
      <c r="N132" s="282"/>
      <c r="O132" s="282"/>
    </row>
    <row r="133" spans="2:15" ht="17.45" customHeight="1" x14ac:dyDescent="0.25">
      <c r="B133" s="535"/>
      <c r="C133" s="536"/>
      <c r="D133" s="530" t="s">
        <v>84</v>
      </c>
      <c r="E133" s="532" t="s">
        <v>75</v>
      </c>
      <c r="F133" s="533"/>
      <c r="G133" s="534" t="s">
        <v>83</v>
      </c>
      <c r="H133" s="488"/>
      <c r="I133" s="489"/>
      <c r="J133" s="230">
        <v>7673</v>
      </c>
      <c r="K133" s="230">
        <v>7344</v>
      </c>
      <c r="L133" s="231">
        <v>8286</v>
      </c>
      <c r="M133" s="282"/>
      <c r="N133" s="282"/>
      <c r="O133" s="282"/>
    </row>
    <row r="134" spans="2:15" ht="17.45" customHeight="1" x14ac:dyDescent="0.25">
      <c r="B134" s="528"/>
      <c r="C134" s="529"/>
      <c r="D134" s="531"/>
      <c r="E134" s="532" t="s">
        <v>70</v>
      </c>
      <c r="F134" s="533"/>
      <c r="G134" s="534" t="s">
        <v>83</v>
      </c>
      <c r="H134" s="488"/>
      <c r="I134" s="489"/>
      <c r="J134" s="230">
        <v>8199</v>
      </c>
      <c r="K134" s="230">
        <v>7344</v>
      </c>
      <c r="L134" s="231">
        <v>8286</v>
      </c>
      <c r="M134" s="282"/>
      <c r="N134" s="282"/>
      <c r="O134" s="282"/>
    </row>
    <row r="135" spans="2:15" x14ac:dyDescent="0.25">
      <c r="B135" s="527" t="s">
        <v>85</v>
      </c>
      <c r="C135" s="503"/>
      <c r="D135" s="530" t="s">
        <v>78</v>
      </c>
      <c r="E135" s="532" t="s">
        <v>75</v>
      </c>
      <c r="F135" s="533"/>
      <c r="G135" s="534" t="s">
        <v>86</v>
      </c>
      <c r="H135" s="488"/>
      <c r="I135" s="489"/>
      <c r="J135" s="230">
        <v>7291</v>
      </c>
      <c r="K135" s="230">
        <v>7035</v>
      </c>
      <c r="L135" s="231">
        <v>7251</v>
      </c>
      <c r="M135" s="282"/>
      <c r="N135" s="282"/>
      <c r="O135" s="282"/>
    </row>
    <row r="136" spans="2:15" x14ac:dyDescent="0.25">
      <c r="B136" s="528"/>
      <c r="C136" s="529"/>
      <c r="D136" s="531"/>
      <c r="E136" s="532" t="s">
        <v>70</v>
      </c>
      <c r="F136" s="533"/>
      <c r="G136" s="534" t="s">
        <v>86</v>
      </c>
      <c r="H136" s="488"/>
      <c r="I136" s="489"/>
      <c r="J136" s="230">
        <v>7291</v>
      </c>
      <c r="K136" s="230">
        <v>7035</v>
      </c>
      <c r="L136" s="231">
        <v>7251</v>
      </c>
      <c r="M136" s="282"/>
      <c r="N136" s="282"/>
      <c r="O136" s="282"/>
    </row>
    <row r="137" spans="2:15" x14ac:dyDescent="0.25">
      <c r="B137" s="527" t="s">
        <v>87</v>
      </c>
      <c r="C137" s="503"/>
      <c r="D137" s="530" t="s">
        <v>74</v>
      </c>
      <c r="E137" s="532" t="s">
        <v>61</v>
      </c>
      <c r="F137" s="533"/>
      <c r="G137" s="534" t="s">
        <v>88</v>
      </c>
      <c r="H137" s="488"/>
      <c r="I137" s="489"/>
      <c r="J137" s="230">
        <v>2741</v>
      </c>
      <c r="K137" s="230">
        <v>2370</v>
      </c>
      <c r="L137" s="231">
        <v>2863</v>
      </c>
      <c r="M137" s="282"/>
      <c r="N137" s="282"/>
      <c r="O137" s="282"/>
    </row>
    <row r="138" spans="2:15" ht="15.6" customHeight="1" x14ac:dyDescent="0.25">
      <c r="B138" s="535"/>
      <c r="C138" s="536"/>
      <c r="D138" s="537"/>
      <c r="E138" s="532" t="s">
        <v>64</v>
      </c>
      <c r="F138" s="533"/>
      <c r="G138" s="534" t="s">
        <v>88</v>
      </c>
      <c r="H138" s="488"/>
      <c r="I138" s="489"/>
      <c r="J138" s="230">
        <v>2746</v>
      </c>
      <c r="K138" s="230">
        <v>2373</v>
      </c>
      <c r="L138" s="231">
        <v>2862</v>
      </c>
      <c r="M138" s="282"/>
      <c r="N138" s="282"/>
      <c r="O138" s="282"/>
    </row>
    <row r="139" spans="2:15" ht="15.6" customHeight="1" x14ac:dyDescent="0.25">
      <c r="B139" s="535"/>
      <c r="C139" s="536"/>
      <c r="D139" s="537"/>
      <c r="E139" s="532" t="s">
        <v>66</v>
      </c>
      <c r="F139" s="533"/>
      <c r="G139" s="522" t="s">
        <v>88</v>
      </c>
      <c r="H139" s="523"/>
      <c r="I139" s="524"/>
      <c r="J139" s="230">
        <v>2769</v>
      </c>
      <c r="K139" s="230">
        <v>2386</v>
      </c>
      <c r="L139" s="231">
        <v>2870</v>
      </c>
      <c r="M139" s="282"/>
      <c r="N139" s="282"/>
      <c r="O139" s="282"/>
    </row>
    <row r="140" spans="2:15" ht="15.6" customHeight="1" x14ac:dyDescent="0.25">
      <c r="B140" s="535"/>
      <c r="C140" s="536"/>
      <c r="D140" s="537"/>
      <c r="E140" s="532" t="s">
        <v>68</v>
      </c>
      <c r="F140" s="533"/>
      <c r="G140" s="522" t="s">
        <v>88</v>
      </c>
      <c r="H140" s="523"/>
      <c r="I140" s="524"/>
      <c r="J140" s="230">
        <v>2810</v>
      </c>
      <c r="K140" s="230">
        <v>2403</v>
      </c>
      <c r="L140" s="231">
        <v>2874</v>
      </c>
      <c r="M140" s="282"/>
      <c r="N140" s="282"/>
      <c r="O140" s="282"/>
    </row>
    <row r="141" spans="2:15" x14ac:dyDescent="0.25">
      <c r="B141" s="535"/>
      <c r="C141" s="536"/>
      <c r="D141" s="531"/>
      <c r="E141" s="532" t="s">
        <v>70</v>
      </c>
      <c r="F141" s="533"/>
      <c r="G141" s="522" t="s">
        <v>88</v>
      </c>
      <c r="H141" s="523"/>
      <c r="I141" s="524"/>
      <c r="J141" s="230">
        <v>7950</v>
      </c>
      <c r="K141" s="230">
        <v>7084</v>
      </c>
      <c r="L141" s="231">
        <v>7636</v>
      </c>
      <c r="M141" s="282"/>
      <c r="N141" s="282"/>
      <c r="O141" s="282"/>
    </row>
    <row r="142" spans="2:15" x14ac:dyDescent="0.25">
      <c r="B142" s="535"/>
      <c r="C142" s="536"/>
      <c r="D142" s="530" t="s">
        <v>78</v>
      </c>
      <c r="E142" s="532" t="s">
        <v>75</v>
      </c>
      <c r="F142" s="533"/>
      <c r="G142" s="522" t="s">
        <v>89</v>
      </c>
      <c r="H142" s="523"/>
      <c r="I142" s="524"/>
      <c r="J142" s="230">
        <v>23214</v>
      </c>
      <c r="K142" s="230">
        <v>24116</v>
      </c>
      <c r="L142" s="231">
        <v>31178</v>
      </c>
      <c r="M142" s="282"/>
      <c r="N142" s="282"/>
      <c r="O142" s="282"/>
    </row>
    <row r="143" spans="2:15" ht="15.75" customHeight="1" x14ac:dyDescent="0.25">
      <c r="B143" s="528"/>
      <c r="C143" s="529"/>
      <c r="D143" s="531"/>
      <c r="E143" s="532" t="s">
        <v>70</v>
      </c>
      <c r="F143" s="533"/>
      <c r="G143" s="522" t="s">
        <v>89</v>
      </c>
      <c r="H143" s="523"/>
      <c r="I143" s="524"/>
      <c r="J143" s="230">
        <v>35828</v>
      </c>
      <c r="K143" s="230">
        <v>36844</v>
      </c>
      <c r="L143" s="231">
        <v>31032</v>
      </c>
    </row>
    <row r="144" spans="2:15" ht="17.25" customHeight="1" x14ac:dyDescent="0.25">
      <c r="B144" s="527" t="s">
        <v>90</v>
      </c>
      <c r="C144" s="503"/>
      <c r="D144" s="513" t="s">
        <v>74</v>
      </c>
      <c r="E144" s="514"/>
      <c r="F144" s="515"/>
      <c r="G144" s="522" t="s">
        <v>91</v>
      </c>
      <c r="H144" s="523"/>
      <c r="I144" s="524"/>
      <c r="J144" s="230">
        <v>1191</v>
      </c>
      <c r="K144" s="230">
        <v>1275</v>
      </c>
      <c r="L144" s="231">
        <v>1639</v>
      </c>
    </row>
    <row r="145" spans="2:12" ht="17.25" customHeight="1" x14ac:dyDescent="0.25">
      <c r="B145" s="528"/>
      <c r="C145" s="529"/>
      <c r="D145" s="513" t="s">
        <v>78</v>
      </c>
      <c r="E145" s="514"/>
      <c r="F145" s="515"/>
      <c r="G145" s="522" t="s">
        <v>92</v>
      </c>
      <c r="H145" s="523"/>
      <c r="I145" s="524"/>
      <c r="J145" s="230">
        <v>1973</v>
      </c>
      <c r="K145" s="230">
        <v>2406</v>
      </c>
      <c r="L145" s="231">
        <v>2727</v>
      </c>
    </row>
    <row r="146" spans="2:12" ht="17.25" customHeight="1" x14ac:dyDescent="0.2">
      <c r="B146" s="525" t="s">
        <v>93</v>
      </c>
      <c r="C146" s="526"/>
      <c r="D146" s="513" t="s">
        <v>94</v>
      </c>
      <c r="E146" s="514"/>
      <c r="F146" s="515"/>
      <c r="G146" s="507" t="s">
        <v>95</v>
      </c>
      <c r="H146" s="508"/>
      <c r="I146" s="509"/>
      <c r="J146" s="230">
        <v>66</v>
      </c>
      <c r="K146" s="230">
        <v>66</v>
      </c>
      <c r="L146" s="231">
        <v>66</v>
      </c>
    </row>
    <row r="147" spans="2:12" ht="17.25" customHeight="1" x14ac:dyDescent="0.2">
      <c r="B147" s="499" t="s">
        <v>330</v>
      </c>
      <c r="C147" s="500"/>
      <c r="D147" s="513" t="s">
        <v>94</v>
      </c>
      <c r="E147" s="514"/>
      <c r="F147" s="515"/>
      <c r="G147" s="507" t="s">
        <v>95</v>
      </c>
      <c r="H147" s="508"/>
      <c r="I147" s="509"/>
      <c r="J147" s="230">
        <v>144</v>
      </c>
      <c r="K147" s="230">
        <v>144</v>
      </c>
      <c r="L147" s="231">
        <v>144</v>
      </c>
    </row>
    <row r="148" spans="2:12" x14ac:dyDescent="0.2">
      <c r="B148" s="525" t="s">
        <v>96</v>
      </c>
      <c r="C148" s="526"/>
      <c r="D148" s="513" t="s">
        <v>74</v>
      </c>
      <c r="E148" s="514"/>
      <c r="F148" s="515"/>
      <c r="G148" s="507" t="s">
        <v>97</v>
      </c>
      <c r="H148" s="508"/>
      <c r="I148" s="509"/>
      <c r="J148" s="230">
        <v>329</v>
      </c>
      <c r="K148" s="230">
        <v>329</v>
      </c>
      <c r="L148" s="231">
        <v>329</v>
      </c>
    </row>
    <row r="149" spans="2:12" ht="22.9" customHeight="1" x14ac:dyDescent="0.2">
      <c r="B149" s="499" t="s">
        <v>98</v>
      </c>
      <c r="C149" s="500"/>
      <c r="D149" s="501" t="s">
        <v>74</v>
      </c>
      <c r="E149" s="502"/>
      <c r="F149" s="503"/>
      <c r="G149" s="507" t="s">
        <v>99</v>
      </c>
      <c r="H149" s="508"/>
      <c r="I149" s="509"/>
      <c r="J149" s="230">
        <v>1034</v>
      </c>
      <c r="K149" s="230">
        <v>1034</v>
      </c>
      <c r="L149" s="231">
        <v>1034</v>
      </c>
    </row>
    <row r="150" spans="2:12" ht="15" thickBot="1" x14ac:dyDescent="0.25">
      <c r="B150" s="290"/>
      <c r="C150" s="291"/>
      <c r="D150" s="504"/>
      <c r="E150" s="505"/>
      <c r="F150" s="506"/>
      <c r="G150" s="510" t="s">
        <v>100</v>
      </c>
      <c r="H150" s="511"/>
      <c r="I150" s="512"/>
      <c r="J150" s="292">
        <v>204</v>
      </c>
      <c r="K150" s="292">
        <v>204</v>
      </c>
      <c r="L150" s="293">
        <v>204</v>
      </c>
    </row>
    <row r="151" spans="2:12" ht="15.75" thickBot="1" x14ac:dyDescent="0.3">
      <c r="C151" s="486" t="s">
        <v>165</v>
      </c>
      <c r="D151" s="486"/>
      <c r="E151" s="486"/>
      <c r="F151" s="486"/>
      <c r="G151" s="486"/>
      <c r="H151" s="486"/>
    </row>
    <row r="152" spans="2:12" ht="15.75" thickBot="1" x14ac:dyDescent="0.3">
      <c r="C152" s="516" t="s">
        <v>1</v>
      </c>
      <c r="D152" s="517"/>
      <c r="E152" s="517"/>
      <c r="F152" s="518"/>
      <c r="G152" s="294" t="s">
        <v>101</v>
      </c>
      <c r="H152" s="295" t="s">
        <v>51</v>
      </c>
    </row>
    <row r="153" spans="2:12" ht="18.75" customHeight="1" x14ac:dyDescent="0.25">
      <c r="C153" s="519" t="s">
        <v>102</v>
      </c>
      <c r="D153" s="520"/>
      <c r="E153" s="520"/>
      <c r="F153" s="521"/>
      <c r="G153" s="252" t="s">
        <v>331</v>
      </c>
      <c r="H153" s="296">
        <v>148</v>
      </c>
    </row>
    <row r="154" spans="2:12" x14ac:dyDescent="0.25">
      <c r="C154" s="487" t="s">
        <v>103</v>
      </c>
      <c r="D154" s="488"/>
      <c r="E154" s="488"/>
      <c r="F154" s="489"/>
      <c r="G154" s="226" t="s">
        <v>101</v>
      </c>
      <c r="H154" s="296">
        <v>175</v>
      </c>
    </row>
    <row r="155" spans="2:12" x14ac:dyDescent="0.25">
      <c r="C155" s="487" t="s">
        <v>104</v>
      </c>
      <c r="D155" s="488"/>
      <c r="E155" s="488"/>
      <c r="F155" s="489"/>
      <c r="G155" s="226" t="s">
        <v>101</v>
      </c>
      <c r="H155" s="296">
        <v>286</v>
      </c>
    </row>
    <row r="156" spans="2:12" x14ac:dyDescent="0.25">
      <c r="C156" s="487" t="s">
        <v>105</v>
      </c>
      <c r="D156" s="488"/>
      <c r="E156" s="488"/>
      <c r="F156" s="489"/>
      <c r="G156" s="226" t="s">
        <v>101</v>
      </c>
      <c r="H156" s="296">
        <v>145</v>
      </c>
    </row>
    <row r="157" spans="2:12" ht="15" thickBot="1" x14ac:dyDescent="0.3">
      <c r="C157" s="490" t="s">
        <v>106</v>
      </c>
      <c r="D157" s="491"/>
      <c r="E157" s="491"/>
      <c r="F157" s="492"/>
      <c r="G157" s="237" t="s">
        <v>101</v>
      </c>
      <c r="H157" s="297">
        <v>151</v>
      </c>
    </row>
    <row r="158" spans="2:12" x14ac:dyDescent="0.25">
      <c r="C158" s="452"/>
      <c r="D158" s="452"/>
      <c r="E158" s="452"/>
      <c r="F158" s="452"/>
      <c r="G158" s="453"/>
      <c r="H158" s="454"/>
    </row>
    <row r="159" spans="2:12" ht="15" x14ac:dyDescent="0.25">
      <c r="C159" s="493" t="s">
        <v>301</v>
      </c>
      <c r="D159" s="493"/>
      <c r="E159" s="493"/>
      <c r="F159" s="493"/>
      <c r="G159" s="493"/>
      <c r="H159" s="493"/>
      <c r="I159" s="298"/>
      <c r="J159" s="298"/>
      <c r="K159" s="298"/>
    </row>
    <row r="160" spans="2:12" ht="15.75" thickBot="1" x14ac:dyDescent="0.3">
      <c r="B160" s="299"/>
      <c r="C160" s="494" t="s">
        <v>302</v>
      </c>
      <c r="D160" s="494"/>
      <c r="E160" s="494"/>
      <c r="F160" s="494"/>
      <c r="G160" s="494"/>
      <c r="H160" s="494"/>
      <c r="I160" s="300"/>
      <c r="J160" s="273"/>
      <c r="K160" s="273"/>
    </row>
    <row r="161" spans="3:11" ht="48" customHeight="1" x14ac:dyDescent="0.25">
      <c r="C161" s="301" t="s">
        <v>41</v>
      </c>
      <c r="D161" s="302" t="s">
        <v>42</v>
      </c>
      <c r="E161" s="302" t="s">
        <v>43</v>
      </c>
      <c r="F161" s="302" t="s">
        <v>56</v>
      </c>
      <c r="G161" s="302" t="s">
        <v>303</v>
      </c>
      <c r="H161" s="303" t="s">
        <v>304</v>
      </c>
      <c r="I161" s="304"/>
      <c r="J161" s="27"/>
      <c r="K161" s="282"/>
    </row>
    <row r="162" spans="3:11" ht="15" customHeight="1" x14ac:dyDescent="0.25">
      <c r="C162" s="477" t="s">
        <v>305</v>
      </c>
      <c r="D162" s="479" t="s">
        <v>8</v>
      </c>
      <c r="E162" s="479" t="s">
        <v>9</v>
      </c>
      <c r="F162" s="479" t="s">
        <v>10</v>
      </c>
      <c r="G162" s="17" t="s">
        <v>306</v>
      </c>
      <c r="H162" s="305">
        <v>2.44</v>
      </c>
      <c r="I162" s="304"/>
      <c r="J162" s="27"/>
      <c r="K162" s="282"/>
    </row>
    <row r="163" spans="3:11" ht="15" customHeight="1" x14ac:dyDescent="0.25">
      <c r="C163" s="495"/>
      <c r="D163" s="497"/>
      <c r="E163" s="498"/>
      <c r="F163" s="498"/>
      <c r="G163" s="17" t="s">
        <v>307</v>
      </c>
      <c r="H163" s="305">
        <v>2.64</v>
      </c>
      <c r="I163" s="304"/>
      <c r="J163" s="27"/>
      <c r="K163" s="282"/>
    </row>
    <row r="164" spans="3:11" ht="15.75" customHeight="1" x14ac:dyDescent="0.25">
      <c r="C164" s="495"/>
      <c r="D164" s="497"/>
      <c r="E164" s="479" t="s">
        <v>17</v>
      </c>
      <c r="F164" s="479" t="s">
        <v>18</v>
      </c>
      <c r="G164" s="17" t="s">
        <v>306</v>
      </c>
      <c r="H164" s="305">
        <v>2.44</v>
      </c>
      <c r="I164" s="304"/>
      <c r="J164" s="27"/>
      <c r="K164" s="282"/>
    </row>
    <row r="165" spans="3:11" x14ac:dyDescent="0.25">
      <c r="C165" s="496"/>
      <c r="D165" s="498"/>
      <c r="E165" s="498"/>
      <c r="F165" s="498"/>
      <c r="G165" s="17" t="s">
        <v>307</v>
      </c>
      <c r="H165" s="305">
        <v>2.64</v>
      </c>
    </row>
    <row r="166" spans="3:11" x14ac:dyDescent="0.25">
      <c r="C166" s="477" t="s">
        <v>308</v>
      </c>
      <c r="D166" s="479" t="s">
        <v>20</v>
      </c>
      <c r="E166" s="17" t="s">
        <v>21</v>
      </c>
      <c r="F166" s="17" t="s">
        <v>22</v>
      </c>
      <c r="G166" s="17" t="s">
        <v>297</v>
      </c>
      <c r="H166" s="305">
        <v>3.62</v>
      </c>
    </row>
    <row r="167" spans="3:11" ht="14.25" customHeight="1" thickBot="1" x14ac:dyDescent="0.3">
      <c r="C167" s="478"/>
      <c r="D167" s="480"/>
      <c r="E167" s="306" t="s">
        <v>25</v>
      </c>
      <c r="F167" s="306" t="s">
        <v>26</v>
      </c>
      <c r="G167" s="306" t="s">
        <v>297</v>
      </c>
      <c r="H167" s="307">
        <v>3.62</v>
      </c>
    </row>
    <row r="168" spans="3:11" x14ac:dyDescent="0.25">
      <c r="C168" s="485" t="s">
        <v>49</v>
      </c>
      <c r="D168" s="485"/>
      <c r="E168" s="485"/>
      <c r="F168" s="485"/>
      <c r="G168" s="217"/>
      <c r="H168" s="217"/>
    </row>
    <row r="169" spans="3:11" x14ac:dyDescent="0.25">
      <c r="C169" s="485" t="s">
        <v>309</v>
      </c>
      <c r="D169" s="485"/>
      <c r="E169" s="485"/>
      <c r="F169" s="485"/>
      <c r="G169" s="217"/>
      <c r="H169" s="217"/>
    </row>
    <row r="170" spans="3:11" ht="15.75" thickBot="1" x14ac:dyDescent="0.3">
      <c r="C170" s="486" t="s">
        <v>310</v>
      </c>
      <c r="D170" s="486"/>
      <c r="E170" s="486"/>
      <c r="F170" s="486"/>
      <c r="G170" s="486"/>
      <c r="H170" s="486"/>
    </row>
    <row r="171" spans="3:11" ht="45" x14ac:dyDescent="0.25">
      <c r="C171" s="301" t="s">
        <v>41</v>
      </c>
      <c r="D171" s="302" t="s">
        <v>42</v>
      </c>
      <c r="E171" s="302" t="s">
        <v>43</v>
      </c>
      <c r="F171" s="302" t="s">
        <v>56</v>
      </c>
      <c r="G171" s="302" t="s">
        <v>303</v>
      </c>
      <c r="H171" s="303" t="s">
        <v>304</v>
      </c>
    </row>
    <row r="172" spans="3:11" x14ac:dyDescent="0.25">
      <c r="C172" s="481" t="s">
        <v>305</v>
      </c>
      <c r="D172" s="483" t="s">
        <v>8</v>
      </c>
      <c r="E172" s="483" t="s">
        <v>9</v>
      </c>
      <c r="F172" s="483" t="s">
        <v>10</v>
      </c>
      <c r="G172" s="17" t="s">
        <v>306</v>
      </c>
      <c r="H172" s="308">
        <v>2.44</v>
      </c>
    </row>
    <row r="173" spans="3:11" x14ac:dyDescent="0.25">
      <c r="C173" s="481"/>
      <c r="D173" s="483"/>
      <c r="E173" s="483"/>
      <c r="F173" s="483"/>
      <c r="G173" s="17" t="s">
        <v>307</v>
      </c>
      <c r="H173" s="308">
        <v>2.64</v>
      </c>
    </row>
    <row r="174" spans="3:11" x14ac:dyDescent="0.25">
      <c r="C174" s="481"/>
      <c r="D174" s="483"/>
      <c r="E174" s="483" t="s">
        <v>17</v>
      </c>
      <c r="F174" s="483" t="s">
        <v>18</v>
      </c>
      <c r="G174" s="17" t="s">
        <v>306</v>
      </c>
      <c r="H174" s="308">
        <v>2.44</v>
      </c>
    </row>
    <row r="175" spans="3:11" x14ac:dyDescent="0.25">
      <c r="C175" s="481"/>
      <c r="D175" s="483"/>
      <c r="E175" s="483"/>
      <c r="F175" s="483"/>
      <c r="G175" s="17" t="s">
        <v>307</v>
      </c>
      <c r="H175" s="308">
        <v>2.64</v>
      </c>
    </row>
    <row r="176" spans="3:11" x14ac:dyDescent="0.25">
      <c r="C176" s="481" t="s">
        <v>308</v>
      </c>
      <c r="D176" s="483" t="s">
        <v>20</v>
      </c>
      <c r="E176" s="17" t="s">
        <v>21</v>
      </c>
      <c r="F176" s="17" t="s">
        <v>22</v>
      </c>
      <c r="G176" s="17" t="s">
        <v>297</v>
      </c>
      <c r="H176" s="308">
        <v>3.62</v>
      </c>
    </row>
    <row r="177" spans="3:10" ht="15.75" customHeight="1" thickBot="1" x14ac:dyDescent="0.3">
      <c r="C177" s="482"/>
      <c r="D177" s="484"/>
      <c r="E177" s="306" t="s">
        <v>25</v>
      </c>
      <c r="F177" s="306" t="s">
        <v>26</v>
      </c>
      <c r="G177" s="306" t="s">
        <v>297</v>
      </c>
      <c r="H177" s="309">
        <v>3.62</v>
      </c>
    </row>
    <row r="178" spans="3:10" x14ac:dyDescent="0.25">
      <c r="C178" s="466" t="s">
        <v>311</v>
      </c>
      <c r="D178" s="466"/>
      <c r="E178" s="466"/>
    </row>
    <row r="179" spans="3:10" ht="15.75" thickBot="1" x14ac:dyDescent="0.3">
      <c r="C179" s="476" t="s">
        <v>312</v>
      </c>
      <c r="D179" s="476"/>
      <c r="E179" s="476"/>
      <c r="F179" s="476"/>
      <c r="G179" s="476"/>
      <c r="H179" s="476"/>
    </row>
    <row r="180" spans="3:10" ht="45" x14ac:dyDescent="0.25">
      <c r="C180" s="301" t="s">
        <v>41</v>
      </c>
      <c r="D180" s="302" t="s">
        <v>42</v>
      </c>
      <c r="E180" s="302" t="s">
        <v>43</v>
      </c>
      <c r="F180" s="302" t="s">
        <v>56</v>
      </c>
      <c r="G180" s="302" t="s">
        <v>303</v>
      </c>
      <c r="H180" s="303" t="s">
        <v>304</v>
      </c>
    </row>
    <row r="181" spans="3:10" x14ac:dyDescent="0.25">
      <c r="C181" s="477" t="s">
        <v>308</v>
      </c>
      <c r="D181" s="479" t="s">
        <v>20</v>
      </c>
      <c r="E181" s="17" t="s">
        <v>21</v>
      </c>
      <c r="F181" s="17" t="s">
        <v>22</v>
      </c>
      <c r="G181" s="17" t="s">
        <v>297</v>
      </c>
      <c r="H181" s="308">
        <v>3.24</v>
      </c>
    </row>
    <row r="182" spans="3:10" ht="18.75" customHeight="1" thickBot="1" x14ac:dyDescent="0.3">
      <c r="C182" s="478"/>
      <c r="D182" s="480"/>
      <c r="E182" s="306" t="s">
        <v>25</v>
      </c>
      <c r="F182" s="306" t="s">
        <v>26</v>
      </c>
      <c r="G182" s="306" t="s">
        <v>297</v>
      </c>
      <c r="H182" s="309">
        <v>3.24</v>
      </c>
    </row>
    <row r="183" spans="3:10" x14ac:dyDescent="0.25">
      <c r="C183" s="485" t="s">
        <v>109</v>
      </c>
      <c r="D183" s="485"/>
      <c r="E183" s="485"/>
      <c r="F183" s="485"/>
    </row>
    <row r="184" spans="3:10" x14ac:dyDescent="0.25">
      <c r="C184" s="485" t="s">
        <v>313</v>
      </c>
      <c r="D184" s="485"/>
      <c r="E184" s="485"/>
      <c r="F184" s="485"/>
    </row>
    <row r="185" spans="3:10" ht="15.75" thickBot="1" x14ac:dyDescent="0.3">
      <c r="C185" s="486" t="s">
        <v>314</v>
      </c>
      <c r="D185" s="486"/>
      <c r="E185" s="486"/>
      <c r="F185" s="486"/>
      <c r="G185" s="486"/>
      <c r="H185" s="486"/>
    </row>
    <row r="186" spans="3:10" ht="45" x14ac:dyDescent="0.25">
      <c r="C186" s="301" t="s">
        <v>41</v>
      </c>
      <c r="D186" s="302" t="s">
        <v>42</v>
      </c>
      <c r="E186" s="302" t="s">
        <v>43</v>
      </c>
      <c r="F186" s="302" t="s">
        <v>56</v>
      </c>
      <c r="G186" s="302" t="s">
        <v>303</v>
      </c>
      <c r="H186" s="303" t="s">
        <v>304</v>
      </c>
    </row>
    <row r="187" spans="3:10" x14ac:dyDescent="0.25">
      <c r="C187" s="477" t="s">
        <v>308</v>
      </c>
      <c r="D187" s="479" t="s">
        <v>20</v>
      </c>
      <c r="E187" s="17" t="s">
        <v>21</v>
      </c>
      <c r="F187" s="17" t="s">
        <v>22</v>
      </c>
      <c r="G187" s="17" t="s">
        <v>297</v>
      </c>
      <c r="H187" s="308">
        <v>3.24</v>
      </c>
    </row>
    <row r="188" spans="3:10" ht="15" customHeight="1" thickBot="1" x14ac:dyDescent="0.3">
      <c r="C188" s="478"/>
      <c r="D188" s="480"/>
      <c r="E188" s="306" t="s">
        <v>25</v>
      </c>
      <c r="F188" s="306" t="s">
        <v>26</v>
      </c>
      <c r="G188" s="306" t="s">
        <v>297</v>
      </c>
      <c r="H188" s="307">
        <v>3.24</v>
      </c>
    </row>
    <row r="189" spans="3:10" x14ac:dyDescent="0.25">
      <c r="C189" s="466" t="s">
        <v>311</v>
      </c>
      <c r="D189" s="466"/>
      <c r="E189" s="466"/>
    </row>
    <row r="190" spans="3:10" ht="15.75" thickBot="1" x14ac:dyDescent="0.3">
      <c r="C190" s="451" t="s">
        <v>369</v>
      </c>
      <c r="E190" s="451"/>
      <c r="F190" s="451"/>
      <c r="G190" s="451"/>
      <c r="H190" s="451"/>
      <c r="I190" s="451"/>
    </row>
    <row r="191" spans="3:10" ht="15.75" thickBot="1" x14ac:dyDescent="0.3">
      <c r="C191" s="467" t="s">
        <v>345</v>
      </c>
      <c r="D191" s="468"/>
      <c r="E191" s="468"/>
      <c r="F191" s="468"/>
      <c r="G191" s="468"/>
      <c r="H191" s="469"/>
      <c r="I191" s="314" t="s">
        <v>101</v>
      </c>
      <c r="J191" s="315" t="s">
        <v>51</v>
      </c>
    </row>
    <row r="192" spans="3:10" x14ac:dyDescent="0.25">
      <c r="C192" s="470" t="s">
        <v>346</v>
      </c>
      <c r="D192" s="471"/>
      <c r="E192" s="471"/>
      <c r="F192" s="471"/>
      <c r="G192" s="471"/>
      <c r="H192" s="472"/>
      <c r="I192" s="316" t="s">
        <v>101</v>
      </c>
      <c r="J192" s="449">
        <v>1858.81</v>
      </c>
    </row>
    <row r="193" spans="3:10" x14ac:dyDescent="0.25">
      <c r="C193" s="473" t="s">
        <v>347</v>
      </c>
      <c r="D193" s="474"/>
      <c r="E193" s="474"/>
      <c r="F193" s="474"/>
      <c r="G193" s="474"/>
      <c r="H193" s="475"/>
      <c r="I193" s="317" t="s">
        <v>101</v>
      </c>
      <c r="J193" s="449">
        <v>3116.69</v>
      </c>
    </row>
    <row r="194" spans="3:10" x14ac:dyDescent="0.25">
      <c r="C194" s="318" t="s">
        <v>348</v>
      </c>
      <c r="D194" s="319"/>
      <c r="E194" s="319"/>
      <c r="F194" s="319"/>
      <c r="G194" s="319"/>
      <c r="H194" s="320"/>
      <c r="I194" s="317" t="s">
        <v>101</v>
      </c>
      <c r="J194" s="449">
        <v>4218.58</v>
      </c>
    </row>
    <row r="195" spans="3:10" x14ac:dyDescent="0.25">
      <c r="C195" s="318" t="s">
        <v>349</v>
      </c>
      <c r="D195" s="319"/>
      <c r="E195" s="319"/>
      <c r="F195" s="319"/>
      <c r="G195" s="319"/>
      <c r="H195" s="320"/>
      <c r="I195" s="317" t="s">
        <v>101</v>
      </c>
      <c r="J195" s="449">
        <v>2702.73</v>
      </c>
    </row>
    <row r="196" spans="3:10" ht="15" thickBot="1" x14ac:dyDescent="0.3">
      <c r="C196" s="321" t="s">
        <v>350</v>
      </c>
      <c r="D196" s="322"/>
      <c r="E196" s="322"/>
      <c r="F196" s="322"/>
      <c r="G196" s="322"/>
      <c r="H196" s="323"/>
      <c r="I196" s="324" t="s">
        <v>101</v>
      </c>
      <c r="J196" s="450">
        <v>620.94000000000005</v>
      </c>
    </row>
  </sheetData>
  <sheetProtection algorithmName="SHA-512" hashValue="g/6JSc48mXV5gi/fruLKOgHtBod6TQFvHeHw+qOkOR+ILs5P37CmUey8TF8zHoAJx5lClfbNw7fXXf4nZ1bfMA==" saltValue="V4jR0A0NiolS6yi6D3MtAg==" spinCount="100000" sheet="1" objects="1" scenarios="1"/>
  <mergeCells count="284">
    <mergeCell ref="B127:C134"/>
    <mergeCell ref="D127:D132"/>
    <mergeCell ref="E127:F129"/>
    <mergeCell ref="E95:F95"/>
    <mergeCell ref="G95:H95"/>
    <mergeCell ref="G101:H101"/>
    <mergeCell ref="B6:B21"/>
    <mergeCell ref="C6:C21"/>
    <mergeCell ref="D6:D14"/>
    <mergeCell ref="E6:F14"/>
    <mergeCell ref="G6:H6"/>
    <mergeCell ref="G11:H11"/>
    <mergeCell ref="B22:B37"/>
    <mergeCell ref="C22:C32"/>
    <mergeCell ref="D22:D27"/>
    <mergeCell ref="B82:J82"/>
    <mergeCell ref="B83:J83"/>
    <mergeCell ref="B84:J84"/>
    <mergeCell ref="B43:B54"/>
    <mergeCell ref="C43:C54"/>
    <mergeCell ref="D43:D48"/>
    <mergeCell ref="E43:F48"/>
    <mergeCell ref="G43:H43"/>
    <mergeCell ref="D49:D54"/>
    <mergeCell ref="G10:H10"/>
    <mergeCell ref="G12:H12"/>
    <mergeCell ref="G13:H13"/>
    <mergeCell ref="G14:H14"/>
    <mergeCell ref="D15:D21"/>
    <mergeCell ref="E15:F21"/>
    <mergeCell ref="G15:H15"/>
    <mergeCell ref="G16:H16"/>
    <mergeCell ref="G17:H17"/>
    <mergeCell ref="G18:H18"/>
    <mergeCell ref="G19:H19"/>
    <mergeCell ref="G20:H20"/>
    <mergeCell ref="G21:H21"/>
    <mergeCell ref="B3:J3"/>
    <mergeCell ref="B4:G4"/>
    <mergeCell ref="H4:J4"/>
    <mergeCell ref="E5:F5"/>
    <mergeCell ref="G5:H5"/>
    <mergeCell ref="B2:L2"/>
    <mergeCell ref="G7:H7"/>
    <mergeCell ref="G8:H8"/>
    <mergeCell ref="G9:H9"/>
    <mergeCell ref="G22:H22"/>
    <mergeCell ref="G23:H23"/>
    <mergeCell ref="G24:H24"/>
    <mergeCell ref="G25:H25"/>
    <mergeCell ref="G26:H26"/>
    <mergeCell ref="G27:H27"/>
    <mergeCell ref="E33:F33"/>
    <mergeCell ref="G33:H33"/>
    <mergeCell ref="D28:D32"/>
    <mergeCell ref="E28:F32"/>
    <mergeCell ref="G28:H28"/>
    <mergeCell ref="G29:H29"/>
    <mergeCell ref="G30:H30"/>
    <mergeCell ref="G31:H31"/>
    <mergeCell ref="G32:H32"/>
    <mergeCell ref="E22:F27"/>
    <mergeCell ref="C34:C37"/>
    <mergeCell ref="E34:F34"/>
    <mergeCell ref="G34:H34"/>
    <mergeCell ref="E35:F35"/>
    <mergeCell ref="G35:H35"/>
    <mergeCell ref="E36:F36"/>
    <mergeCell ref="G36:H36"/>
    <mergeCell ref="E37:F37"/>
    <mergeCell ref="G37:H37"/>
    <mergeCell ref="B41:J41"/>
    <mergeCell ref="E42:F42"/>
    <mergeCell ref="G42:H42"/>
    <mergeCell ref="G44:H44"/>
    <mergeCell ref="G45:H45"/>
    <mergeCell ref="G46:H46"/>
    <mergeCell ref="G47:H47"/>
    <mergeCell ref="G48:H48"/>
    <mergeCell ref="G49:H49"/>
    <mergeCell ref="E49:F54"/>
    <mergeCell ref="G50:H50"/>
    <mergeCell ref="G51:H51"/>
    <mergeCell ref="G52:H52"/>
    <mergeCell ref="G53:H53"/>
    <mergeCell ref="G54:H54"/>
    <mergeCell ref="B55:B61"/>
    <mergeCell ref="C55:C61"/>
    <mergeCell ref="D55:D58"/>
    <mergeCell ref="E55:F58"/>
    <mergeCell ref="G55:H55"/>
    <mergeCell ref="G56:H56"/>
    <mergeCell ref="G57:H57"/>
    <mergeCell ref="G58:H58"/>
    <mergeCell ref="D59:D61"/>
    <mergeCell ref="E59:F61"/>
    <mergeCell ref="G59:H59"/>
    <mergeCell ref="G60:H60"/>
    <mergeCell ref="G61:H61"/>
    <mergeCell ref="B63:J63"/>
    <mergeCell ref="E64:F64"/>
    <mergeCell ref="G64:H64"/>
    <mergeCell ref="B65:B81"/>
    <mergeCell ref="C65:C76"/>
    <mergeCell ref="D65:D70"/>
    <mergeCell ref="E65:F70"/>
    <mergeCell ref="G65:H65"/>
    <mergeCell ref="G66:H66"/>
    <mergeCell ref="G67:H67"/>
    <mergeCell ref="G68:H68"/>
    <mergeCell ref="G69:H69"/>
    <mergeCell ref="G70:H70"/>
    <mergeCell ref="D71:D76"/>
    <mergeCell ref="E71:F76"/>
    <mergeCell ref="G71:H71"/>
    <mergeCell ref="G72:H72"/>
    <mergeCell ref="G73:H73"/>
    <mergeCell ref="G74:H74"/>
    <mergeCell ref="G75:H75"/>
    <mergeCell ref="G76:H76"/>
    <mergeCell ref="E77:F77"/>
    <mergeCell ref="G77:H77"/>
    <mergeCell ref="C78:C81"/>
    <mergeCell ref="E78:F78"/>
    <mergeCell ref="G78:H78"/>
    <mergeCell ref="E79:F79"/>
    <mergeCell ref="G79:H79"/>
    <mergeCell ref="E80:F80"/>
    <mergeCell ref="G80:H80"/>
    <mergeCell ref="E81:F81"/>
    <mergeCell ref="G81:H81"/>
    <mergeCell ref="E85:F85"/>
    <mergeCell ref="G85:H85"/>
    <mergeCell ref="B86:B92"/>
    <mergeCell ref="C86:C92"/>
    <mergeCell ref="D86:D89"/>
    <mergeCell ref="E86:F89"/>
    <mergeCell ref="G86:H86"/>
    <mergeCell ref="G87:H87"/>
    <mergeCell ref="G88:H88"/>
    <mergeCell ref="G89:H89"/>
    <mergeCell ref="D90:D92"/>
    <mergeCell ref="E90:F92"/>
    <mergeCell ref="G90:H90"/>
    <mergeCell ref="G91:H91"/>
    <mergeCell ref="G92:H92"/>
    <mergeCell ref="B94:J94"/>
    <mergeCell ref="B96:B101"/>
    <mergeCell ref="C96:C101"/>
    <mergeCell ref="D96:D99"/>
    <mergeCell ref="E96:F99"/>
    <mergeCell ref="G96:H96"/>
    <mergeCell ref="G97:H97"/>
    <mergeCell ref="G98:H98"/>
    <mergeCell ref="G99:H99"/>
    <mergeCell ref="D100:D101"/>
    <mergeCell ref="E100:F101"/>
    <mergeCell ref="G100:H100"/>
    <mergeCell ref="B106:I106"/>
    <mergeCell ref="E107:F107"/>
    <mergeCell ref="G107:H107"/>
    <mergeCell ref="B108:B109"/>
    <mergeCell ref="C108:C109"/>
    <mergeCell ref="E108:F108"/>
    <mergeCell ref="G108:H108"/>
    <mergeCell ref="E109:F109"/>
    <mergeCell ref="G109:H109"/>
    <mergeCell ref="B111:F111"/>
    <mergeCell ref="G111:I111"/>
    <mergeCell ref="J111:L111"/>
    <mergeCell ref="M111:O111"/>
    <mergeCell ref="B113:B117"/>
    <mergeCell ref="C113:C117"/>
    <mergeCell ref="B119:L119"/>
    <mergeCell ref="B120:C120"/>
    <mergeCell ref="E120:F120"/>
    <mergeCell ref="G120:I120"/>
    <mergeCell ref="B121:C126"/>
    <mergeCell ref="D121:D124"/>
    <mergeCell ref="E121:F122"/>
    <mergeCell ref="G121:I121"/>
    <mergeCell ref="G122:I122"/>
    <mergeCell ref="E123:F124"/>
    <mergeCell ref="G123:I123"/>
    <mergeCell ref="G124:I124"/>
    <mergeCell ref="D125:D126"/>
    <mergeCell ref="E125:F125"/>
    <mergeCell ref="G125:I125"/>
    <mergeCell ref="E126:F126"/>
    <mergeCell ref="G126:I126"/>
    <mergeCell ref="G127:I127"/>
    <mergeCell ref="G128:I128"/>
    <mergeCell ref="G129:I129"/>
    <mergeCell ref="E130:F132"/>
    <mergeCell ref="G130:I130"/>
    <mergeCell ref="G131:I131"/>
    <mergeCell ref="G132:I132"/>
    <mergeCell ref="D133:D134"/>
    <mergeCell ref="E133:F133"/>
    <mergeCell ref="G133:I133"/>
    <mergeCell ref="E134:F134"/>
    <mergeCell ref="G134:I134"/>
    <mergeCell ref="B135:C136"/>
    <mergeCell ref="D135:D136"/>
    <mergeCell ref="E135:F135"/>
    <mergeCell ref="G135:I135"/>
    <mergeCell ref="E136:F136"/>
    <mergeCell ref="G136:I136"/>
    <mergeCell ref="B137:C143"/>
    <mergeCell ref="D137:D141"/>
    <mergeCell ref="E137:F137"/>
    <mergeCell ref="G137:I137"/>
    <mergeCell ref="E138:F138"/>
    <mergeCell ref="G138:I138"/>
    <mergeCell ref="E139:F139"/>
    <mergeCell ref="G139:I139"/>
    <mergeCell ref="E140:F140"/>
    <mergeCell ref="G140:I140"/>
    <mergeCell ref="E141:F141"/>
    <mergeCell ref="G141:I141"/>
    <mergeCell ref="D142:D143"/>
    <mergeCell ref="E142:F142"/>
    <mergeCell ref="G142:I142"/>
    <mergeCell ref="E143:F143"/>
    <mergeCell ref="G143:I143"/>
    <mergeCell ref="G144:I144"/>
    <mergeCell ref="D145:F145"/>
    <mergeCell ref="G145:I145"/>
    <mergeCell ref="B146:C146"/>
    <mergeCell ref="D146:F146"/>
    <mergeCell ref="G146:I146"/>
    <mergeCell ref="B144:C145"/>
    <mergeCell ref="D144:F144"/>
    <mergeCell ref="B148:C148"/>
    <mergeCell ref="D148:F148"/>
    <mergeCell ref="G148:I148"/>
    <mergeCell ref="B149:C149"/>
    <mergeCell ref="D149:F150"/>
    <mergeCell ref="G149:I149"/>
    <mergeCell ref="G150:I150"/>
    <mergeCell ref="B147:C147"/>
    <mergeCell ref="D147:F147"/>
    <mergeCell ref="G147:I147"/>
    <mergeCell ref="C152:F152"/>
    <mergeCell ref="C153:F153"/>
    <mergeCell ref="C154:F154"/>
    <mergeCell ref="C155:F155"/>
    <mergeCell ref="C151:H151"/>
    <mergeCell ref="C156:F156"/>
    <mergeCell ref="C157:F157"/>
    <mergeCell ref="C159:H159"/>
    <mergeCell ref="C160:H160"/>
    <mergeCell ref="C162:C165"/>
    <mergeCell ref="D162:D165"/>
    <mergeCell ref="E162:E163"/>
    <mergeCell ref="F162:F163"/>
    <mergeCell ref="E164:E165"/>
    <mergeCell ref="F164:F165"/>
    <mergeCell ref="C166:C167"/>
    <mergeCell ref="D166:D167"/>
    <mergeCell ref="C168:F168"/>
    <mergeCell ref="C169:F169"/>
    <mergeCell ref="C170:H170"/>
    <mergeCell ref="C172:C175"/>
    <mergeCell ref="D172:D175"/>
    <mergeCell ref="F172:F173"/>
    <mergeCell ref="E174:E175"/>
    <mergeCell ref="F174:F175"/>
    <mergeCell ref="E172:E173"/>
    <mergeCell ref="C189:E189"/>
    <mergeCell ref="C191:H191"/>
    <mergeCell ref="C192:H192"/>
    <mergeCell ref="C193:H193"/>
    <mergeCell ref="C178:E178"/>
    <mergeCell ref="C179:H179"/>
    <mergeCell ref="C181:C182"/>
    <mergeCell ref="D181:D182"/>
    <mergeCell ref="C176:C177"/>
    <mergeCell ref="D176:D177"/>
    <mergeCell ref="C184:F184"/>
    <mergeCell ref="C185:H185"/>
    <mergeCell ref="C187:C188"/>
    <mergeCell ref="D187:D188"/>
    <mergeCell ref="C183:F183"/>
  </mergeCells>
  <pageMargins left="1.6929133858267718" right="0.70866141732283472" top="0.35433070866141736" bottom="0.35433070866141736" header="0.31496062992125984" footer="0.31496062992125984"/>
  <pageSetup paperSize="8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122"/>
  <sheetViews>
    <sheetView zoomScale="75" zoomScaleNormal="75" workbookViewId="0">
      <selection activeCell="BM9" sqref="BM9"/>
    </sheetView>
  </sheetViews>
  <sheetFormatPr baseColWidth="10" defaultRowHeight="11.25" x14ac:dyDescent="0.25"/>
  <cols>
    <col min="1" max="1" width="12" style="326" customWidth="1"/>
    <col min="2" max="2" width="11.42578125" style="326" customWidth="1"/>
    <col min="3" max="3" width="12" style="326" customWidth="1"/>
    <col min="4" max="4" width="17.7109375" style="326" customWidth="1"/>
    <col min="5" max="5" width="20.42578125" style="326" customWidth="1"/>
    <col min="6" max="7" width="13.85546875" style="326" customWidth="1"/>
    <col min="8" max="8" width="9.85546875" style="326" customWidth="1"/>
    <col min="9" max="9" width="12" style="326" customWidth="1"/>
    <col min="10" max="10" width="13.5703125" style="326" customWidth="1"/>
    <col min="11" max="11" width="13.85546875" style="326" customWidth="1"/>
    <col min="12" max="12" width="11.42578125" style="326"/>
    <col min="13" max="13" width="12.28515625" style="326" customWidth="1"/>
    <col min="14" max="14" width="12.42578125" style="326" customWidth="1"/>
    <col min="15" max="15" width="12.140625" style="326" customWidth="1"/>
    <col min="16" max="16" width="14.7109375" style="358" customWidth="1"/>
    <col min="17" max="19" width="0" style="326" hidden="1" customWidth="1"/>
    <col min="20" max="20" width="22.28515625" style="326" hidden="1" customWidth="1"/>
    <col min="21" max="21" width="21.5703125" style="326" hidden="1" customWidth="1"/>
    <col min="22" max="28" width="0" style="326" hidden="1" customWidth="1"/>
    <col min="29" max="29" width="11.85546875" style="326" hidden="1" customWidth="1"/>
    <col min="30" max="32" width="0" style="326" hidden="1" customWidth="1"/>
    <col min="33" max="33" width="9.7109375" style="326" hidden="1" customWidth="1"/>
    <col min="34" max="34" width="8.42578125" style="326" hidden="1" customWidth="1"/>
    <col min="35" max="35" width="11.42578125" style="326" hidden="1" customWidth="1"/>
    <col min="36" max="36" width="18" style="326" hidden="1" customWidth="1"/>
    <col min="37" max="37" width="15" style="326" hidden="1" customWidth="1"/>
    <col min="38" max="38" width="8.42578125" style="326" hidden="1" customWidth="1"/>
    <col min="39" max="39" width="8.85546875" style="326" hidden="1" customWidth="1"/>
    <col min="40" max="40" width="12.7109375" style="326" hidden="1" customWidth="1"/>
    <col min="41" max="41" width="11.140625" style="326" hidden="1" customWidth="1"/>
    <col min="42" max="42" width="12" style="326" hidden="1" customWidth="1"/>
    <col min="43" max="46" width="7.42578125" style="326" hidden="1" customWidth="1"/>
    <col min="47" max="47" width="12.7109375" style="358" hidden="1" customWidth="1"/>
    <col min="48" max="48" width="11.140625" style="326" hidden="1" customWidth="1"/>
    <col min="49" max="49" width="12.140625" style="326" hidden="1" customWidth="1"/>
    <col min="50" max="50" width="0" style="326" hidden="1" customWidth="1"/>
    <col min="51" max="51" width="15.28515625" style="326" hidden="1" customWidth="1"/>
    <col min="52" max="52" width="22" style="326" hidden="1" customWidth="1"/>
    <col min="53" max="53" width="11.85546875" style="326" hidden="1" customWidth="1"/>
    <col min="54" max="62" width="10.140625" style="326" hidden="1" customWidth="1"/>
    <col min="63" max="223" width="11.42578125" style="326"/>
    <col min="224" max="224" width="12" style="326" customWidth="1"/>
    <col min="225" max="225" width="11.42578125" style="326" customWidth="1"/>
    <col min="226" max="226" width="12" style="326" customWidth="1"/>
    <col min="227" max="227" width="17.7109375" style="326" customWidth="1"/>
    <col min="228" max="228" width="20.42578125" style="326" customWidth="1"/>
    <col min="229" max="230" width="13.85546875" style="326" customWidth="1"/>
    <col min="231" max="231" width="9.85546875" style="326" customWidth="1"/>
    <col min="232" max="232" width="12" style="326" customWidth="1"/>
    <col min="233" max="233" width="13.5703125" style="326" customWidth="1"/>
    <col min="234" max="234" width="13.85546875" style="326" customWidth="1"/>
    <col min="235" max="235" width="11.42578125" style="326"/>
    <col min="236" max="236" width="12.28515625" style="326" customWidth="1"/>
    <col min="237" max="237" width="12.42578125" style="326" customWidth="1"/>
    <col min="238" max="238" width="11.140625" style="326" customWidth="1"/>
    <col min="239" max="239" width="14.7109375" style="326" customWidth="1"/>
    <col min="240" max="242" width="11.42578125" style="326"/>
    <col min="243" max="243" width="22.28515625" style="326" bestFit="1" customWidth="1"/>
    <col min="244" max="244" width="21.5703125" style="326" customWidth="1"/>
    <col min="245" max="251" width="11.42578125" style="326"/>
    <col min="252" max="252" width="11.85546875" style="326" customWidth="1"/>
    <col min="253" max="255" width="11.42578125" style="326"/>
    <col min="256" max="256" width="14.28515625" style="326" customWidth="1"/>
    <col min="257" max="257" width="9.7109375" style="326" customWidth="1"/>
    <col min="258" max="258" width="8.42578125" style="326" customWidth="1"/>
    <col min="259" max="259" width="11.42578125" style="326" customWidth="1"/>
    <col min="260" max="260" width="18" style="326" customWidth="1"/>
    <col min="261" max="261" width="15" style="326" customWidth="1"/>
    <col min="262" max="262" width="8.42578125" style="326" customWidth="1"/>
    <col min="263" max="263" width="8.85546875" style="326" customWidth="1"/>
    <col min="264" max="264" width="12.7109375" style="326" customWidth="1"/>
    <col min="265" max="265" width="10.42578125" style="326" customWidth="1"/>
    <col min="266" max="266" width="12" style="326" customWidth="1"/>
    <col min="267" max="270" width="7.42578125" style="326" customWidth="1"/>
    <col min="271" max="271" width="12.7109375" style="326" customWidth="1"/>
    <col min="272" max="272" width="11.140625" style="326" customWidth="1"/>
    <col min="273" max="273" width="12.140625" style="326" customWidth="1"/>
    <col min="274" max="274" width="11.42578125" style="326"/>
    <col min="275" max="275" width="15.28515625" style="326" customWidth="1"/>
    <col min="276" max="276" width="22" style="326" customWidth="1"/>
    <col min="277" max="277" width="11.85546875" style="326" customWidth="1"/>
    <col min="278" max="286" width="10.140625" style="326" customWidth="1"/>
    <col min="287" max="287" width="10.85546875" style="326" customWidth="1"/>
    <col min="288" max="479" width="11.42578125" style="326"/>
    <col min="480" max="480" width="12" style="326" customWidth="1"/>
    <col min="481" max="481" width="11.42578125" style="326" customWidth="1"/>
    <col min="482" max="482" width="12" style="326" customWidth="1"/>
    <col min="483" max="483" width="17.7109375" style="326" customWidth="1"/>
    <col min="484" max="484" width="20.42578125" style="326" customWidth="1"/>
    <col min="485" max="486" width="13.85546875" style="326" customWidth="1"/>
    <col min="487" max="487" width="9.85546875" style="326" customWidth="1"/>
    <col min="488" max="488" width="12" style="326" customWidth="1"/>
    <col min="489" max="489" width="13.5703125" style="326" customWidth="1"/>
    <col min="490" max="490" width="13.85546875" style="326" customWidth="1"/>
    <col min="491" max="491" width="11.42578125" style="326"/>
    <col min="492" max="492" width="12.28515625" style="326" customWidth="1"/>
    <col min="493" max="493" width="12.42578125" style="326" customWidth="1"/>
    <col min="494" max="494" width="11.140625" style="326" customWidth="1"/>
    <col min="495" max="495" width="14.7109375" style="326" customWidth="1"/>
    <col min="496" max="498" width="11.42578125" style="326"/>
    <col min="499" max="499" width="22.28515625" style="326" bestFit="1" customWidth="1"/>
    <col min="500" max="500" width="21.5703125" style="326" customWidth="1"/>
    <col min="501" max="507" width="11.42578125" style="326"/>
    <col min="508" max="508" width="11.85546875" style="326" customWidth="1"/>
    <col min="509" max="511" width="11.42578125" style="326"/>
    <col min="512" max="512" width="14.28515625" style="326" customWidth="1"/>
    <col min="513" max="513" width="9.7109375" style="326" customWidth="1"/>
    <col min="514" max="514" width="8.42578125" style="326" customWidth="1"/>
    <col min="515" max="515" width="11.42578125" style="326" customWidth="1"/>
    <col min="516" max="516" width="18" style="326" customWidth="1"/>
    <col min="517" max="517" width="15" style="326" customWidth="1"/>
    <col min="518" max="518" width="8.42578125" style="326" customWidth="1"/>
    <col min="519" max="519" width="8.85546875" style="326" customWidth="1"/>
    <col min="520" max="520" width="12.7109375" style="326" customWidth="1"/>
    <col min="521" max="521" width="10.42578125" style="326" customWidth="1"/>
    <col min="522" max="522" width="12" style="326" customWidth="1"/>
    <col min="523" max="526" width="7.42578125" style="326" customWidth="1"/>
    <col min="527" max="527" width="12.7109375" style="326" customWidth="1"/>
    <col min="528" max="528" width="11.140625" style="326" customWidth="1"/>
    <col min="529" max="529" width="12.140625" style="326" customWidth="1"/>
    <col min="530" max="530" width="11.42578125" style="326"/>
    <col min="531" max="531" width="15.28515625" style="326" customWidth="1"/>
    <col min="532" max="532" width="22" style="326" customWidth="1"/>
    <col min="533" max="533" width="11.85546875" style="326" customWidth="1"/>
    <col min="534" max="542" width="10.140625" style="326" customWidth="1"/>
    <col min="543" max="543" width="10.85546875" style="326" customWidth="1"/>
    <col min="544" max="735" width="11.42578125" style="326"/>
    <col min="736" max="736" width="12" style="326" customWidth="1"/>
    <col min="737" max="737" width="11.42578125" style="326" customWidth="1"/>
    <col min="738" max="738" width="12" style="326" customWidth="1"/>
    <col min="739" max="739" width="17.7109375" style="326" customWidth="1"/>
    <col min="740" max="740" width="20.42578125" style="326" customWidth="1"/>
    <col min="741" max="742" width="13.85546875" style="326" customWidth="1"/>
    <col min="743" max="743" width="9.85546875" style="326" customWidth="1"/>
    <col min="744" max="744" width="12" style="326" customWidth="1"/>
    <col min="745" max="745" width="13.5703125" style="326" customWidth="1"/>
    <col min="746" max="746" width="13.85546875" style="326" customWidth="1"/>
    <col min="747" max="747" width="11.42578125" style="326"/>
    <col min="748" max="748" width="12.28515625" style="326" customWidth="1"/>
    <col min="749" max="749" width="12.42578125" style="326" customWidth="1"/>
    <col min="750" max="750" width="11.140625" style="326" customWidth="1"/>
    <col min="751" max="751" width="14.7109375" style="326" customWidth="1"/>
    <col min="752" max="754" width="11.42578125" style="326"/>
    <col min="755" max="755" width="22.28515625" style="326" bestFit="1" customWidth="1"/>
    <col min="756" max="756" width="21.5703125" style="326" customWidth="1"/>
    <col min="757" max="763" width="11.42578125" style="326"/>
    <col min="764" max="764" width="11.85546875" style="326" customWidth="1"/>
    <col min="765" max="767" width="11.42578125" style="326"/>
    <col min="768" max="768" width="14.28515625" style="326" customWidth="1"/>
    <col min="769" max="769" width="9.7109375" style="326" customWidth="1"/>
    <col min="770" max="770" width="8.42578125" style="326" customWidth="1"/>
    <col min="771" max="771" width="11.42578125" style="326" customWidth="1"/>
    <col min="772" max="772" width="18" style="326" customWidth="1"/>
    <col min="773" max="773" width="15" style="326" customWidth="1"/>
    <col min="774" max="774" width="8.42578125" style="326" customWidth="1"/>
    <col min="775" max="775" width="8.85546875" style="326" customWidth="1"/>
    <col min="776" max="776" width="12.7109375" style="326" customWidth="1"/>
    <col min="777" max="777" width="10.42578125" style="326" customWidth="1"/>
    <col min="778" max="778" width="12" style="326" customWidth="1"/>
    <col min="779" max="782" width="7.42578125" style="326" customWidth="1"/>
    <col min="783" max="783" width="12.7109375" style="326" customWidth="1"/>
    <col min="784" max="784" width="11.140625" style="326" customWidth="1"/>
    <col min="785" max="785" width="12.140625" style="326" customWidth="1"/>
    <col min="786" max="786" width="11.42578125" style="326"/>
    <col min="787" max="787" width="15.28515625" style="326" customWidth="1"/>
    <col min="788" max="788" width="22" style="326" customWidth="1"/>
    <col min="789" max="789" width="11.85546875" style="326" customWidth="1"/>
    <col min="790" max="798" width="10.140625" style="326" customWidth="1"/>
    <col min="799" max="799" width="10.85546875" style="326" customWidth="1"/>
    <col min="800" max="991" width="11.42578125" style="326"/>
    <col min="992" max="992" width="12" style="326" customWidth="1"/>
    <col min="993" max="993" width="11.42578125" style="326" customWidth="1"/>
    <col min="994" max="994" width="12" style="326" customWidth="1"/>
    <col min="995" max="995" width="17.7109375" style="326" customWidth="1"/>
    <col min="996" max="996" width="20.42578125" style="326" customWidth="1"/>
    <col min="997" max="998" width="13.85546875" style="326" customWidth="1"/>
    <col min="999" max="999" width="9.85546875" style="326" customWidth="1"/>
    <col min="1000" max="1000" width="12" style="326" customWidth="1"/>
    <col min="1001" max="1001" width="13.5703125" style="326" customWidth="1"/>
    <col min="1002" max="1002" width="13.85546875" style="326" customWidth="1"/>
    <col min="1003" max="1003" width="11.42578125" style="326"/>
    <col min="1004" max="1004" width="12.28515625" style="326" customWidth="1"/>
    <col min="1005" max="1005" width="12.42578125" style="326" customWidth="1"/>
    <col min="1006" max="1006" width="11.140625" style="326" customWidth="1"/>
    <col min="1007" max="1007" width="14.7109375" style="326" customWidth="1"/>
    <col min="1008" max="1010" width="11.42578125" style="326"/>
    <col min="1011" max="1011" width="22.28515625" style="326" bestFit="1" customWidth="1"/>
    <col min="1012" max="1012" width="21.5703125" style="326" customWidth="1"/>
    <col min="1013" max="1019" width="11.42578125" style="326"/>
    <col min="1020" max="1020" width="11.85546875" style="326" customWidth="1"/>
    <col min="1021" max="1023" width="11.42578125" style="326"/>
    <col min="1024" max="1024" width="14.28515625" style="326" customWidth="1"/>
    <col min="1025" max="1025" width="9.7109375" style="326" customWidth="1"/>
    <col min="1026" max="1026" width="8.42578125" style="326" customWidth="1"/>
    <col min="1027" max="1027" width="11.42578125" style="326" customWidth="1"/>
    <col min="1028" max="1028" width="18" style="326" customWidth="1"/>
    <col min="1029" max="1029" width="15" style="326" customWidth="1"/>
    <col min="1030" max="1030" width="8.42578125" style="326" customWidth="1"/>
    <col min="1031" max="1031" width="8.85546875" style="326" customWidth="1"/>
    <col min="1032" max="1032" width="12.7109375" style="326" customWidth="1"/>
    <col min="1033" max="1033" width="10.42578125" style="326" customWidth="1"/>
    <col min="1034" max="1034" width="12" style="326" customWidth="1"/>
    <col min="1035" max="1038" width="7.42578125" style="326" customWidth="1"/>
    <col min="1039" max="1039" width="12.7109375" style="326" customWidth="1"/>
    <col min="1040" max="1040" width="11.140625" style="326" customWidth="1"/>
    <col min="1041" max="1041" width="12.140625" style="326" customWidth="1"/>
    <col min="1042" max="1042" width="11.42578125" style="326"/>
    <col min="1043" max="1043" width="15.28515625" style="326" customWidth="1"/>
    <col min="1044" max="1044" width="22" style="326" customWidth="1"/>
    <col min="1045" max="1045" width="11.85546875" style="326" customWidth="1"/>
    <col min="1046" max="1054" width="10.140625" style="326" customWidth="1"/>
    <col min="1055" max="1055" width="10.85546875" style="326" customWidth="1"/>
    <col min="1056" max="1247" width="11.42578125" style="326"/>
    <col min="1248" max="1248" width="12" style="326" customWidth="1"/>
    <col min="1249" max="1249" width="11.42578125" style="326" customWidth="1"/>
    <col min="1250" max="1250" width="12" style="326" customWidth="1"/>
    <col min="1251" max="1251" width="17.7109375" style="326" customWidth="1"/>
    <col min="1252" max="1252" width="20.42578125" style="326" customWidth="1"/>
    <col min="1253" max="1254" width="13.85546875" style="326" customWidth="1"/>
    <col min="1255" max="1255" width="9.85546875" style="326" customWidth="1"/>
    <col min="1256" max="1256" width="12" style="326" customWidth="1"/>
    <col min="1257" max="1257" width="13.5703125" style="326" customWidth="1"/>
    <col min="1258" max="1258" width="13.85546875" style="326" customWidth="1"/>
    <col min="1259" max="1259" width="11.42578125" style="326"/>
    <col min="1260" max="1260" width="12.28515625" style="326" customWidth="1"/>
    <col min="1261" max="1261" width="12.42578125" style="326" customWidth="1"/>
    <col min="1262" max="1262" width="11.140625" style="326" customWidth="1"/>
    <col min="1263" max="1263" width="14.7109375" style="326" customWidth="1"/>
    <col min="1264" max="1266" width="11.42578125" style="326"/>
    <col min="1267" max="1267" width="22.28515625" style="326" bestFit="1" customWidth="1"/>
    <col min="1268" max="1268" width="21.5703125" style="326" customWidth="1"/>
    <col min="1269" max="1275" width="11.42578125" style="326"/>
    <col min="1276" max="1276" width="11.85546875" style="326" customWidth="1"/>
    <col min="1277" max="1279" width="11.42578125" style="326"/>
    <col min="1280" max="1280" width="14.28515625" style="326" customWidth="1"/>
    <col min="1281" max="1281" width="9.7109375" style="326" customWidth="1"/>
    <col min="1282" max="1282" width="8.42578125" style="326" customWidth="1"/>
    <col min="1283" max="1283" width="11.42578125" style="326" customWidth="1"/>
    <col min="1284" max="1284" width="18" style="326" customWidth="1"/>
    <col min="1285" max="1285" width="15" style="326" customWidth="1"/>
    <col min="1286" max="1286" width="8.42578125" style="326" customWidth="1"/>
    <col min="1287" max="1287" width="8.85546875" style="326" customWidth="1"/>
    <col min="1288" max="1288" width="12.7109375" style="326" customWidth="1"/>
    <col min="1289" max="1289" width="10.42578125" style="326" customWidth="1"/>
    <col min="1290" max="1290" width="12" style="326" customWidth="1"/>
    <col min="1291" max="1294" width="7.42578125" style="326" customWidth="1"/>
    <col min="1295" max="1295" width="12.7109375" style="326" customWidth="1"/>
    <col min="1296" max="1296" width="11.140625" style="326" customWidth="1"/>
    <col min="1297" max="1297" width="12.140625" style="326" customWidth="1"/>
    <col min="1298" max="1298" width="11.42578125" style="326"/>
    <col min="1299" max="1299" width="15.28515625" style="326" customWidth="1"/>
    <col min="1300" max="1300" width="22" style="326" customWidth="1"/>
    <col min="1301" max="1301" width="11.85546875" style="326" customWidth="1"/>
    <col min="1302" max="1310" width="10.140625" style="326" customWidth="1"/>
    <col min="1311" max="1311" width="10.85546875" style="326" customWidth="1"/>
    <col min="1312" max="1503" width="11.42578125" style="326"/>
    <col min="1504" max="1504" width="12" style="326" customWidth="1"/>
    <col min="1505" max="1505" width="11.42578125" style="326" customWidth="1"/>
    <col min="1506" max="1506" width="12" style="326" customWidth="1"/>
    <col min="1507" max="1507" width="17.7109375" style="326" customWidth="1"/>
    <col min="1508" max="1508" width="20.42578125" style="326" customWidth="1"/>
    <col min="1509" max="1510" width="13.85546875" style="326" customWidth="1"/>
    <col min="1511" max="1511" width="9.85546875" style="326" customWidth="1"/>
    <col min="1512" max="1512" width="12" style="326" customWidth="1"/>
    <col min="1513" max="1513" width="13.5703125" style="326" customWidth="1"/>
    <col min="1514" max="1514" width="13.85546875" style="326" customWidth="1"/>
    <col min="1515" max="1515" width="11.42578125" style="326"/>
    <col min="1516" max="1516" width="12.28515625" style="326" customWidth="1"/>
    <col min="1517" max="1517" width="12.42578125" style="326" customWidth="1"/>
    <col min="1518" max="1518" width="11.140625" style="326" customWidth="1"/>
    <col min="1519" max="1519" width="14.7109375" style="326" customWidth="1"/>
    <col min="1520" max="1522" width="11.42578125" style="326"/>
    <col min="1523" max="1523" width="22.28515625" style="326" bestFit="1" customWidth="1"/>
    <col min="1524" max="1524" width="21.5703125" style="326" customWidth="1"/>
    <col min="1525" max="1531" width="11.42578125" style="326"/>
    <col min="1532" max="1532" width="11.85546875" style="326" customWidth="1"/>
    <col min="1533" max="1535" width="11.42578125" style="326"/>
    <col min="1536" max="1536" width="14.28515625" style="326" customWidth="1"/>
    <col min="1537" max="1537" width="9.7109375" style="326" customWidth="1"/>
    <col min="1538" max="1538" width="8.42578125" style="326" customWidth="1"/>
    <col min="1539" max="1539" width="11.42578125" style="326" customWidth="1"/>
    <col min="1540" max="1540" width="18" style="326" customWidth="1"/>
    <col min="1541" max="1541" width="15" style="326" customWidth="1"/>
    <col min="1542" max="1542" width="8.42578125" style="326" customWidth="1"/>
    <col min="1543" max="1543" width="8.85546875" style="326" customWidth="1"/>
    <col min="1544" max="1544" width="12.7109375" style="326" customWidth="1"/>
    <col min="1545" max="1545" width="10.42578125" style="326" customWidth="1"/>
    <col min="1546" max="1546" width="12" style="326" customWidth="1"/>
    <col min="1547" max="1550" width="7.42578125" style="326" customWidth="1"/>
    <col min="1551" max="1551" width="12.7109375" style="326" customWidth="1"/>
    <col min="1552" max="1552" width="11.140625" style="326" customWidth="1"/>
    <col min="1553" max="1553" width="12.140625" style="326" customWidth="1"/>
    <col min="1554" max="1554" width="11.42578125" style="326"/>
    <col min="1555" max="1555" width="15.28515625" style="326" customWidth="1"/>
    <col min="1556" max="1556" width="22" style="326" customWidth="1"/>
    <col min="1557" max="1557" width="11.85546875" style="326" customWidth="1"/>
    <col min="1558" max="1566" width="10.140625" style="326" customWidth="1"/>
    <col min="1567" max="1567" width="10.85546875" style="326" customWidth="1"/>
    <col min="1568" max="1759" width="11.42578125" style="326"/>
    <col min="1760" max="1760" width="12" style="326" customWidth="1"/>
    <col min="1761" max="1761" width="11.42578125" style="326" customWidth="1"/>
    <col min="1762" max="1762" width="12" style="326" customWidth="1"/>
    <col min="1763" max="1763" width="17.7109375" style="326" customWidth="1"/>
    <col min="1764" max="1764" width="20.42578125" style="326" customWidth="1"/>
    <col min="1765" max="1766" width="13.85546875" style="326" customWidth="1"/>
    <col min="1767" max="1767" width="9.85546875" style="326" customWidth="1"/>
    <col min="1768" max="1768" width="12" style="326" customWidth="1"/>
    <col min="1769" max="1769" width="13.5703125" style="326" customWidth="1"/>
    <col min="1770" max="1770" width="13.85546875" style="326" customWidth="1"/>
    <col min="1771" max="1771" width="11.42578125" style="326"/>
    <col min="1772" max="1772" width="12.28515625" style="326" customWidth="1"/>
    <col min="1773" max="1773" width="12.42578125" style="326" customWidth="1"/>
    <col min="1774" max="1774" width="11.140625" style="326" customWidth="1"/>
    <col min="1775" max="1775" width="14.7109375" style="326" customWidth="1"/>
    <col min="1776" max="1778" width="11.42578125" style="326"/>
    <col min="1779" max="1779" width="22.28515625" style="326" bestFit="1" customWidth="1"/>
    <col min="1780" max="1780" width="21.5703125" style="326" customWidth="1"/>
    <col min="1781" max="1787" width="11.42578125" style="326"/>
    <col min="1788" max="1788" width="11.85546875" style="326" customWidth="1"/>
    <col min="1789" max="1791" width="11.42578125" style="326"/>
    <col min="1792" max="1792" width="14.28515625" style="326" customWidth="1"/>
    <col min="1793" max="1793" width="9.7109375" style="326" customWidth="1"/>
    <col min="1794" max="1794" width="8.42578125" style="326" customWidth="1"/>
    <col min="1795" max="1795" width="11.42578125" style="326" customWidth="1"/>
    <col min="1796" max="1796" width="18" style="326" customWidth="1"/>
    <col min="1797" max="1797" width="15" style="326" customWidth="1"/>
    <col min="1798" max="1798" width="8.42578125" style="326" customWidth="1"/>
    <col min="1799" max="1799" width="8.85546875" style="326" customWidth="1"/>
    <col min="1800" max="1800" width="12.7109375" style="326" customWidth="1"/>
    <col min="1801" max="1801" width="10.42578125" style="326" customWidth="1"/>
    <col min="1802" max="1802" width="12" style="326" customWidth="1"/>
    <col min="1803" max="1806" width="7.42578125" style="326" customWidth="1"/>
    <col min="1807" max="1807" width="12.7109375" style="326" customWidth="1"/>
    <col min="1808" max="1808" width="11.140625" style="326" customWidth="1"/>
    <col min="1809" max="1809" width="12.140625" style="326" customWidth="1"/>
    <col min="1810" max="1810" width="11.42578125" style="326"/>
    <col min="1811" max="1811" width="15.28515625" style="326" customWidth="1"/>
    <col min="1812" max="1812" width="22" style="326" customWidth="1"/>
    <col min="1813" max="1813" width="11.85546875" style="326" customWidth="1"/>
    <col min="1814" max="1822" width="10.140625" style="326" customWidth="1"/>
    <col min="1823" max="1823" width="10.85546875" style="326" customWidth="1"/>
    <col min="1824" max="2015" width="11.42578125" style="326"/>
    <col min="2016" max="2016" width="12" style="326" customWidth="1"/>
    <col min="2017" max="2017" width="11.42578125" style="326" customWidth="1"/>
    <col min="2018" max="2018" width="12" style="326" customWidth="1"/>
    <col min="2019" max="2019" width="17.7109375" style="326" customWidth="1"/>
    <col min="2020" max="2020" width="20.42578125" style="326" customWidth="1"/>
    <col min="2021" max="2022" width="13.85546875" style="326" customWidth="1"/>
    <col min="2023" max="2023" width="9.85546875" style="326" customWidth="1"/>
    <col min="2024" max="2024" width="12" style="326" customWidth="1"/>
    <col min="2025" max="2025" width="13.5703125" style="326" customWidth="1"/>
    <col min="2026" max="2026" width="13.85546875" style="326" customWidth="1"/>
    <col min="2027" max="2027" width="11.42578125" style="326"/>
    <col min="2028" max="2028" width="12.28515625" style="326" customWidth="1"/>
    <col min="2029" max="2029" width="12.42578125" style="326" customWidth="1"/>
    <col min="2030" max="2030" width="11.140625" style="326" customWidth="1"/>
    <col min="2031" max="2031" width="14.7109375" style="326" customWidth="1"/>
    <col min="2032" max="2034" width="11.42578125" style="326"/>
    <col min="2035" max="2035" width="22.28515625" style="326" bestFit="1" customWidth="1"/>
    <col min="2036" max="2036" width="21.5703125" style="326" customWidth="1"/>
    <col min="2037" max="2043" width="11.42578125" style="326"/>
    <col min="2044" max="2044" width="11.85546875" style="326" customWidth="1"/>
    <col min="2045" max="2047" width="11.42578125" style="326"/>
    <col min="2048" max="2048" width="14.28515625" style="326" customWidth="1"/>
    <col min="2049" max="2049" width="9.7109375" style="326" customWidth="1"/>
    <col min="2050" max="2050" width="8.42578125" style="326" customWidth="1"/>
    <col min="2051" max="2051" width="11.42578125" style="326" customWidth="1"/>
    <col min="2052" max="2052" width="18" style="326" customWidth="1"/>
    <col min="2053" max="2053" width="15" style="326" customWidth="1"/>
    <col min="2054" max="2054" width="8.42578125" style="326" customWidth="1"/>
    <col min="2055" max="2055" width="8.85546875" style="326" customWidth="1"/>
    <col min="2056" max="2056" width="12.7109375" style="326" customWidth="1"/>
    <col min="2057" max="2057" width="10.42578125" style="326" customWidth="1"/>
    <col min="2058" max="2058" width="12" style="326" customWidth="1"/>
    <col min="2059" max="2062" width="7.42578125" style="326" customWidth="1"/>
    <col min="2063" max="2063" width="12.7109375" style="326" customWidth="1"/>
    <col min="2064" max="2064" width="11.140625" style="326" customWidth="1"/>
    <col min="2065" max="2065" width="12.140625" style="326" customWidth="1"/>
    <col min="2066" max="2066" width="11.42578125" style="326"/>
    <col min="2067" max="2067" width="15.28515625" style="326" customWidth="1"/>
    <col min="2068" max="2068" width="22" style="326" customWidth="1"/>
    <col min="2069" max="2069" width="11.85546875" style="326" customWidth="1"/>
    <col min="2070" max="2078" width="10.140625" style="326" customWidth="1"/>
    <col min="2079" max="2079" width="10.85546875" style="326" customWidth="1"/>
    <col min="2080" max="2271" width="11.42578125" style="326"/>
    <col min="2272" max="2272" width="12" style="326" customWidth="1"/>
    <col min="2273" max="2273" width="11.42578125" style="326" customWidth="1"/>
    <col min="2274" max="2274" width="12" style="326" customWidth="1"/>
    <col min="2275" max="2275" width="17.7109375" style="326" customWidth="1"/>
    <col min="2276" max="2276" width="20.42578125" style="326" customWidth="1"/>
    <col min="2277" max="2278" width="13.85546875" style="326" customWidth="1"/>
    <col min="2279" max="2279" width="9.85546875" style="326" customWidth="1"/>
    <col min="2280" max="2280" width="12" style="326" customWidth="1"/>
    <col min="2281" max="2281" width="13.5703125" style="326" customWidth="1"/>
    <col min="2282" max="2282" width="13.85546875" style="326" customWidth="1"/>
    <col min="2283" max="2283" width="11.42578125" style="326"/>
    <col min="2284" max="2284" width="12.28515625" style="326" customWidth="1"/>
    <col min="2285" max="2285" width="12.42578125" style="326" customWidth="1"/>
    <col min="2286" max="2286" width="11.140625" style="326" customWidth="1"/>
    <col min="2287" max="2287" width="14.7109375" style="326" customWidth="1"/>
    <col min="2288" max="2290" width="11.42578125" style="326"/>
    <col min="2291" max="2291" width="22.28515625" style="326" bestFit="1" customWidth="1"/>
    <col min="2292" max="2292" width="21.5703125" style="326" customWidth="1"/>
    <col min="2293" max="2299" width="11.42578125" style="326"/>
    <col min="2300" max="2300" width="11.85546875" style="326" customWidth="1"/>
    <col min="2301" max="2303" width="11.42578125" style="326"/>
    <col min="2304" max="2304" width="14.28515625" style="326" customWidth="1"/>
    <col min="2305" max="2305" width="9.7109375" style="326" customWidth="1"/>
    <col min="2306" max="2306" width="8.42578125" style="326" customWidth="1"/>
    <col min="2307" max="2307" width="11.42578125" style="326" customWidth="1"/>
    <col min="2308" max="2308" width="18" style="326" customWidth="1"/>
    <col min="2309" max="2309" width="15" style="326" customWidth="1"/>
    <col min="2310" max="2310" width="8.42578125" style="326" customWidth="1"/>
    <col min="2311" max="2311" width="8.85546875" style="326" customWidth="1"/>
    <col min="2312" max="2312" width="12.7109375" style="326" customWidth="1"/>
    <col min="2313" max="2313" width="10.42578125" style="326" customWidth="1"/>
    <col min="2314" max="2314" width="12" style="326" customWidth="1"/>
    <col min="2315" max="2318" width="7.42578125" style="326" customWidth="1"/>
    <col min="2319" max="2319" width="12.7109375" style="326" customWidth="1"/>
    <col min="2320" max="2320" width="11.140625" style="326" customWidth="1"/>
    <col min="2321" max="2321" width="12.140625" style="326" customWidth="1"/>
    <col min="2322" max="2322" width="11.42578125" style="326"/>
    <col min="2323" max="2323" width="15.28515625" style="326" customWidth="1"/>
    <col min="2324" max="2324" width="22" style="326" customWidth="1"/>
    <col min="2325" max="2325" width="11.85546875" style="326" customWidth="1"/>
    <col min="2326" max="2334" width="10.140625" style="326" customWidth="1"/>
    <col min="2335" max="2335" width="10.85546875" style="326" customWidth="1"/>
    <col min="2336" max="2527" width="11.42578125" style="326"/>
    <col min="2528" max="2528" width="12" style="326" customWidth="1"/>
    <col min="2529" max="2529" width="11.42578125" style="326" customWidth="1"/>
    <col min="2530" max="2530" width="12" style="326" customWidth="1"/>
    <col min="2531" max="2531" width="17.7109375" style="326" customWidth="1"/>
    <col min="2532" max="2532" width="20.42578125" style="326" customWidth="1"/>
    <col min="2533" max="2534" width="13.85546875" style="326" customWidth="1"/>
    <col min="2535" max="2535" width="9.85546875" style="326" customWidth="1"/>
    <col min="2536" max="2536" width="12" style="326" customWidth="1"/>
    <col min="2537" max="2537" width="13.5703125" style="326" customWidth="1"/>
    <col min="2538" max="2538" width="13.85546875" style="326" customWidth="1"/>
    <col min="2539" max="2539" width="11.42578125" style="326"/>
    <col min="2540" max="2540" width="12.28515625" style="326" customWidth="1"/>
    <col min="2541" max="2541" width="12.42578125" style="326" customWidth="1"/>
    <col min="2542" max="2542" width="11.140625" style="326" customWidth="1"/>
    <col min="2543" max="2543" width="14.7109375" style="326" customWidth="1"/>
    <col min="2544" max="2546" width="11.42578125" style="326"/>
    <col min="2547" max="2547" width="22.28515625" style="326" bestFit="1" customWidth="1"/>
    <col min="2548" max="2548" width="21.5703125" style="326" customWidth="1"/>
    <col min="2549" max="2555" width="11.42578125" style="326"/>
    <col min="2556" max="2556" width="11.85546875" style="326" customWidth="1"/>
    <col min="2557" max="2559" width="11.42578125" style="326"/>
    <col min="2560" max="2560" width="14.28515625" style="326" customWidth="1"/>
    <col min="2561" max="2561" width="9.7109375" style="326" customWidth="1"/>
    <col min="2562" max="2562" width="8.42578125" style="326" customWidth="1"/>
    <col min="2563" max="2563" width="11.42578125" style="326" customWidth="1"/>
    <col min="2564" max="2564" width="18" style="326" customWidth="1"/>
    <col min="2565" max="2565" width="15" style="326" customWidth="1"/>
    <col min="2566" max="2566" width="8.42578125" style="326" customWidth="1"/>
    <col min="2567" max="2567" width="8.85546875" style="326" customWidth="1"/>
    <col min="2568" max="2568" width="12.7109375" style="326" customWidth="1"/>
    <col min="2569" max="2569" width="10.42578125" style="326" customWidth="1"/>
    <col min="2570" max="2570" width="12" style="326" customWidth="1"/>
    <col min="2571" max="2574" width="7.42578125" style="326" customWidth="1"/>
    <col min="2575" max="2575" width="12.7109375" style="326" customWidth="1"/>
    <col min="2576" max="2576" width="11.140625" style="326" customWidth="1"/>
    <col min="2577" max="2577" width="12.140625" style="326" customWidth="1"/>
    <col min="2578" max="2578" width="11.42578125" style="326"/>
    <col min="2579" max="2579" width="15.28515625" style="326" customWidth="1"/>
    <col min="2580" max="2580" width="22" style="326" customWidth="1"/>
    <col min="2581" max="2581" width="11.85546875" style="326" customWidth="1"/>
    <col min="2582" max="2590" width="10.140625" style="326" customWidth="1"/>
    <col min="2591" max="2591" width="10.85546875" style="326" customWidth="1"/>
    <col min="2592" max="2783" width="11.42578125" style="326"/>
    <col min="2784" max="2784" width="12" style="326" customWidth="1"/>
    <col min="2785" max="2785" width="11.42578125" style="326" customWidth="1"/>
    <col min="2786" max="2786" width="12" style="326" customWidth="1"/>
    <col min="2787" max="2787" width="17.7109375" style="326" customWidth="1"/>
    <col min="2788" max="2788" width="20.42578125" style="326" customWidth="1"/>
    <col min="2789" max="2790" width="13.85546875" style="326" customWidth="1"/>
    <col min="2791" max="2791" width="9.85546875" style="326" customWidth="1"/>
    <col min="2792" max="2792" width="12" style="326" customWidth="1"/>
    <col min="2793" max="2793" width="13.5703125" style="326" customWidth="1"/>
    <col min="2794" max="2794" width="13.85546875" style="326" customWidth="1"/>
    <col min="2795" max="2795" width="11.42578125" style="326"/>
    <col min="2796" max="2796" width="12.28515625" style="326" customWidth="1"/>
    <col min="2797" max="2797" width="12.42578125" style="326" customWidth="1"/>
    <col min="2798" max="2798" width="11.140625" style="326" customWidth="1"/>
    <col min="2799" max="2799" width="14.7109375" style="326" customWidth="1"/>
    <col min="2800" max="2802" width="11.42578125" style="326"/>
    <col min="2803" max="2803" width="22.28515625" style="326" bestFit="1" customWidth="1"/>
    <col min="2804" max="2804" width="21.5703125" style="326" customWidth="1"/>
    <col min="2805" max="2811" width="11.42578125" style="326"/>
    <col min="2812" max="2812" width="11.85546875" style="326" customWidth="1"/>
    <col min="2813" max="2815" width="11.42578125" style="326"/>
    <col min="2816" max="2816" width="14.28515625" style="326" customWidth="1"/>
    <col min="2817" max="2817" width="9.7109375" style="326" customWidth="1"/>
    <col min="2818" max="2818" width="8.42578125" style="326" customWidth="1"/>
    <col min="2819" max="2819" width="11.42578125" style="326" customWidth="1"/>
    <col min="2820" max="2820" width="18" style="326" customWidth="1"/>
    <col min="2821" max="2821" width="15" style="326" customWidth="1"/>
    <col min="2822" max="2822" width="8.42578125" style="326" customWidth="1"/>
    <col min="2823" max="2823" width="8.85546875" style="326" customWidth="1"/>
    <col min="2824" max="2824" width="12.7109375" style="326" customWidth="1"/>
    <col min="2825" max="2825" width="10.42578125" style="326" customWidth="1"/>
    <col min="2826" max="2826" width="12" style="326" customWidth="1"/>
    <col min="2827" max="2830" width="7.42578125" style="326" customWidth="1"/>
    <col min="2831" max="2831" width="12.7109375" style="326" customWidth="1"/>
    <col min="2832" max="2832" width="11.140625" style="326" customWidth="1"/>
    <col min="2833" max="2833" width="12.140625" style="326" customWidth="1"/>
    <col min="2834" max="2834" width="11.42578125" style="326"/>
    <col min="2835" max="2835" width="15.28515625" style="326" customWidth="1"/>
    <col min="2836" max="2836" width="22" style="326" customWidth="1"/>
    <col min="2837" max="2837" width="11.85546875" style="326" customWidth="1"/>
    <col min="2838" max="2846" width="10.140625" style="326" customWidth="1"/>
    <col min="2847" max="2847" width="10.85546875" style="326" customWidth="1"/>
    <col min="2848" max="3039" width="11.42578125" style="326"/>
    <col min="3040" max="3040" width="12" style="326" customWidth="1"/>
    <col min="3041" max="3041" width="11.42578125" style="326" customWidth="1"/>
    <col min="3042" max="3042" width="12" style="326" customWidth="1"/>
    <col min="3043" max="3043" width="17.7109375" style="326" customWidth="1"/>
    <col min="3044" max="3044" width="20.42578125" style="326" customWidth="1"/>
    <col min="3045" max="3046" width="13.85546875" style="326" customWidth="1"/>
    <col min="3047" max="3047" width="9.85546875" style="326" customWidth="1"/>
    <col min="3048" max="3048" width="12" style="326" customWidth="1"/>
    <col min="3049" max="3049" width="13.5703125" style="326" customWidth="1"/>
    <col min="3050" max="3050" width="13.85546875" style="326" customWidth="1"/>
    <col min="3051" max="3051" width="11.42578125" style="326"/>
    <col min="3052" max="3052" width="12.28515625" style="326" customWidth="1"/>
    <col min="3053" max="3053" width="12.42578125" style="326" customWidth="1"/>
    <col min="3054" max="3054" width="11.140625" style="326" customWidth="1"/>
    <col min="3055" max="3055" width="14.7109375" style="326" customWidth="1"/>
    <col min="3056" max="3058" width="11.42578125" style="326"/>
    <col min="3059" max="3059" width="22.28515625" style="326" bestFit="1" customWidth="1"/>
    <col min="3060" max="3060" width="21.5703125" style="326" customWidth="1"/>
    <col min="3061" max="3067" width="11.42578125" style="326"/>
    <col min="3068" max="3068" width="11.85546875" style="326" customWidth="1"/>
    <col min="3069" max="3071" width="11.42578125" style="326"/>
    <col min="3072" max="3072" width="14.28515625" style="326" customWidth="1"/>
    <col min="3073" max="3073" width="9.7109375" style="326" customWidth="1"/>
    <col min="3074" max="3074" width="8.42578125" style="326" customWidth="1"/>
    <col min="3075" max="3075" width="11.42578125" style="326" customWidth="1"/>
    <col min="3076" max="3076" width="18" style="326" customWidth="1"/>
    <col min="3077" max="3077" width="15" style="326" customWidth="1"/>
    <col min="3078" max="3078" width="8.42578125" style="326" customWidth="1"/>
    <col min="3079" max="3079" width="8.85546875" style="326" customWidth="1"/>
    <col min="3080" max="3080" width="12.7109375" style="326" customWidth="1"/>
    <col min="3081" max="3081" width="10.42578125" style="326" customWidth="1"/>
    <col min="3082" max="3082" width="12" style="326" customWidth="1"/>
    <col min="3083" max="3086" width="7.42578125" style="326" customWidth="1"/>
    <col min="3087" max="3087" width="12.7109375" style="326" customWidth="1"/>
    <col min="3088" max="3088" width="11.140625" style="326" customWidth="1"/>
    <col min="3089" max="3089" width="12.140625" style="326" customWidth="1"/>
    <col min="3090" max="3090" width="11.42578125" style="326"/>
    <col min="3091" max="3091" width="15.28515625" style="326" customWidth="1"/>
    <col min="3092" max="3092" width="22" style="326" customWidth="1"/>
    <col min="3093" max="3093" width="11.85546875" style="326" customWidth="1"/>
    <col min="3094" max="3102" width="10.140625" style="326" customWidth="1"/>
    <col min="3103" max="3103" width="10.85546875" style="326" customWidth="1"/>
    <col min="3104" max="3295" width="11.42578125" style="326"/>
    <col min="3296" max="3296" width="12" style="326" customWidth="1"/>
    <col min="3297" max="3297" width="11.42578125" style="326" customWidth="1"/>
    <col min="3298" max="3298" width="12" style="326" customWidth="1"/>
    <col min="3299" max="3299" width="17.7109375" style="326" customWidth="1"/>
    <col min="3300" max="3300" width="20.42578125" style="326" customWidth="1"/>
    <col min="3301" max="3302" width="13.85546875" style="326" customWidth="1"/>
    <col min="3303" max="3303" width="9.85546875" style="326" customWidth="1"/>
    <col min="3304" max="3304" width="12" style="326" customWidth="1"/>
    <col min="3305" max="3305" width="13.5703125" style="326" customWidth="1"/>
    <col min="3306" max="3306" width="13.85546875" style="326" customWidth="1"/>
    <col min="3307" max="3307" width="11.42578125" style="326"/>
    <col min="3308" max="3308" width="12.28515625" style="326" customWidth="1"/>
    <col min="3309" max="3309" width="12.42578125" style="326" customWidth="1"/>
    <col min="3310" max="3310" width="11.140625" style="326" customWidth="1"/>
    <col min="3311" max="3311" width="14.7109375" style="326" customWidth="1"/>
    <col min="3312" max="3314" width="11.42578125" style="326"/>
    <col min="3315" max="3315" width="22.28515625" style="326" bestFit="1" customWidth="1"/>
    <col min="3316" max="3316" width="21.5703125" style="326" customWidth="1"/>
    <col min="3317" max="3323" width="11.42578125" style="326"/>
    <col min="3324" max="3324" width="11.85546875" style="326" customWidth="1"/>
    <col min="3325" max="3327" width="11.42578125" style="326"/>
    <col min="3328" max="3328" width="14.28515625" style="326" customWidth="1"/>
    <col min="3329" max="3329" width="9.7109375" style="326" customWidth="1"/>
    <col min="3330" max="3330" width="8.42578125" style="326" customWidth="1"/>
    <col min="3331" max="3331" width="11.42578125" style="326" customWidth="1"/>
    <col min="3332" max="3332" width="18" style="326" customWidth="1"/>
    <col min="3333" max="3333" width="15" style="326" customWidth="1"/>
    <col min="3334" max="3334" width="8.42578125" style="326" customWidth="1"/>
    <col min="3335" max="3335" width="8.85546875" style="326" customWidth="1"/>
    <col min="3336" max="3336" width="12.7109375" style="326" customWidth="1"/>
    <col min="3337" max="3337" width="10.42578125" style="326" customWidth="1"/>
    <col min="3338" max="3338" width="12" style="326" customWidth="1"/>
    <col min="3339" max="3342" width="7.42578125" style="326" customWidth="1"/>
    <col min="3343" max="3343" width="12.7109375" style="326" customWidth="1"/>
    <col min="3344" max="3344" width="11.140625" style="326" customWidth="1"/>
    <col min="3345" max="3345" width="12.140625" style="326" customWidth="1"/>
    <col min="3346" max="3346" width="11.42578125" style="326"/>
    <col min="3347" max="3347" width="15.28515625" style="326" customWidth="1"/>
    <col min="3348" max="3348" width="22" style="326" customWidth="1"/>
    <col min="3349" max="3349" width="11.85546875" style="326" customWidth="1"/>
    <col min="3350" max="3358" width="10.140625" style="326" customWidth="1"/>
    <col min="3359" max="3359" width="10.85546875" style="326" customWidth="1"/>
    <col min="3360" max="3551" width="11.42578125" style="326"/>
    <col min="3552" max="3552" width="12" style="326" customWidth="1"/>
    <col min="3553" max="3553" width="11.42578125" style="326" customWidth="1"/>
    <col min="3554" max="3554" width="12" style="326" customWidth="1"/>
    <col min="3555" max="3555" width="17.7109375" style="326" customWidth="1"/>
    <col min="3556" max="3556" width="20.42578125" style="326" customWidth="1"/>
    <col min="3557" max="3558" width="13.85546875" style="326" customWidth="1"/>
    <col min="3559" max="3559" width="9.85546875" style="326" customWidth="1"/>
    <col min="3560" max="3560" width="12" style="326" customWidth="1"/>
    <col min="3561" max="3561" width="13.5703125" style="326" customWidth="1"/>
    <col min="3562" max="3562" width="13.85546875" style="326" customWidth="1"/>
    <col min="3563" max="3563" width="11.42578125" style="326"/>
    <col min="3564" max="3564" width="12.28515625" style="326" customWidth="1"/>
    <col min="3565" max="3565" width="12.42578125" style="326" customWidth="1"/>
    <col min="3566" max="3566" width="11.140625" style="326" customWidth="1"/>
    <col min="3567" max="3567" width="14.7109375" style="326" customWidth="1"/>
    <col min="3568" max="3570" width="11.42578125" style="326"/>
    <col min="3571" max="3571" width="22.28515625" style="326" bestFit="1" customWidth="1"/>
    <col min="3572" max="3572" width="21.5703125" style="326" customWidth="1"/>
    <col min="3573" max="3579" width="11.42578125" style="326"/>
    <col min="3580" max="3580" width="11.85546875" style="326" customWidth="1"/>
    <col min="3581" max="3583" width="11.42578125" style="326"/>
    <col min="3584" max="3584" width="14.28515625" style="326" customWidth="1"/>
    <col min="3585" max="3585" width="9.7109375" style="326" customWidth="1"/>
    <col min="3586" max="3586" width="8.42578125" style="326" customWidth="1"/>
    <col min="3587" max="3587" width="11.42578125" style="326" customWidth="1"/>
    <col min="3588" max="3588" width="18" style="326" customWidth="1"/>
    <col min="3589" max="3589" width="15" style="326" customWidth="1"/>
    <col min="3590" max="3590" width="8.42578125" style="326" customWidth="1"/>
    <col min="3591" max="3591" width="8.85546875" style="326" customWidth="1"/>
    <col min="3592" max="3592" width="12.7109375" style="326" customWidth="1"/>
    <col min="3593" max="3593" width="10.42578125" style="326" customWidth="1"/>
    <col min="3594" max="3594" width="12" style="326" customWidth="1"/>
    <col min="3595" max="3598" width="7.42578125" style="326" customWidth="1"/>
    <col min="3599" max="3599" width="12.7109375" style="326" customWidth="1"/>
    <col min="3600" max="3600" width="11.140625" style="326" customWidth="1"/>
    <col min="3601" max="3601" width="12.140625" style="326" customWidth="1"/>
    <col min="3602" max="3602" width="11.42578125" style="326"/>
    <col min="3603" max="3603" width="15.28515625" style="326" customWidth="1"/>
    <col min="3604" max="3604" width="22" style="326" customWidth="1"/>
    <col min="3605" max="3605" width="11.85546875" style="326" customWidth="1"/>
    <col min="3606" max="3614" width="10.140625" style="326" customWidth="1"/>
    <col min="3615" max="3615" width="10.85546875" style="326" customWidth="1"/>
    <col min="3616" max="3807" width="11.42578125" style="326"/>
    <col min="3808" max="3808" width="12" style="326" customWidth="1"/>
    <col min="3809" max="3809" width="11.42578125" style="326" customWidth="1"/>
    <col min="3810" max="3810" width="12" style="326" customWidth="1"/>
    <col min="3811" max="3811" width="17.7109375" style="326" customWidth="1"/>
    <col min="3812" max="3812" width="20.42578125" style="326" customWidth="1"/>
    <col min="3813" max="3814" width="13.85546875" style="326" customWidth="1"/>
    <col min="3815" max="3815" width="9.85546875" style="326" customWidth="1"/>
    <col min="3816" max="3816" width="12" style="326" customWidth="1"/>
    <col min="3817" max="3817" width="13.5703125" style="326" customWidth="1"/>
    <col min="3818" max="3818" width="13.85546875" style="326" customWidth="1"/>
    <col min="3819" max="3819" width="11.42578125" style="326"/>
    <col min="3820" max="3820" width="12.28515625" style="326" customWidth="1"/>
    <col min="3821" max="3821" width="12.42578125" style="326" customWidth="1"/>
    <col min="3822" max="3822" width="11.140625" style="326" customWidth="1"/>
    <col min="3823" max="3823" width="14.7109375" style="326" customWidth="1"/>
    <col min="3824" max="3826" width="11.42578125" style="326"/>
    <col min="3827" max="3827" width="22.28515625" style="326" bestFit="1" customWidth="1"/>
    <col min="3828" max="3828" width="21.5703125" style="326" customWidth="1"/>
    <col min="3829" max="3835" width="11.42578125" style="326"/>
    <col min="3836" max="3836" width="11.85546875" style="326" customWidth="1"/>
    <col min="3837" max="3839" width="11.42578125" style="326"/>
    <col min="3840" max="3840" width="14.28515625" style="326" customWidth="1"/>
    <col min="3841" max="3841" width="9.7109375" style="326" customWidth="1"/>
    <col min="3842" max="3842" width="8.42578125" style="326" customWidth="1"/>
    <col min="3843" max="3843" width="11.42578125" style="326" customWidth="1"/>
    <col min="3844" max="3844" width="18" style="326" customWidth="1"/>
    <col min="3845" max="3845" width="15" style="326" customWidth="1"/>
    <col min="3846" max="3846" width="8.42578125" style="326" customWidth="1"/>
    <col min="3847" max="3847" width="8.85546875" style="326" customWidth="1"/>
    <col min="3848" max="3848" width="12.7109375" style="326" customWidth="1"/>
    <col min="3849" max="3849" width="10.42578125" style="326" customWidth="1"/>
    <col min="3850" max="3850" width="12" style="326" customWidth="1"/>
    <col min="3851" max="3854" width="7.42578125" style="326" customWidth="1"/>
    <col min="3855" max="3855" width="12.7109375" style="326" customWidth="1"/>
    <col min="3856" max="3856" width="11.140625" style="326" customWidth="1"/>
    <col min="3857" max="3857" width="12.140625" style="326" customWidth="1"/>
    <col min="3858" max="3858" width="11.42578125" style="326"/>
    <col min="3859" max="3859" width="15.28515625" style="326" customWidth="1"/>
    <col min="3860" max="3860" width="22" style="326" customWidth="1"/>
    <col min="3861" max="3861" width="11.85546875" style="326" customWidth="1"/>
    <col min="3862" max="3870" width="10.140625" style="326" customWidth="1"/>
    <col min="3871" max="3871" width="10.85546875" style="326" customWidth="1"/>
    <col min="3872" max="4063" width="11.42578125" style="326"/>
    <col min="4064" max="4064" width="12" style="326" customWidth="1"/>
    <col min="4065" max="4065" width="11.42578125" style="326" customWidth="1"/>
    <col min="4066" max="4066" width="12" style="326" customWidth="1"/>
    <col min="4067" max="4067" width="17.7109375" style="326" customWidth="1"/>
    <col min="4068" max="4068" width="20.42578125" style="326" customWidth="1"/>
    <col min="4069" max="4070" width="13.85546875" style="326" customWidth="1"/>
    <col min="4071" max="4071" width="9.85546875" style="326" customWidth="1"/>
    <col min="4072" max="4072" width="12" style="326" customWidth="1"/>
    <col min="4073" max="4073" width="13.5703125" style="326" customWidth="1"/>
    <col min="4074" max="4074" width="13.85546875" style="326" customWidth="1"/>
    <col min="4075" max="4075" width="11.42578125" style="326"/>
    <col min="4076" max="4076" width="12.28515625" style="326" customWidth="1"/>
    <col min="4077" max="4077" width="12.42578125" style="326" customWidth="1"/>
    <col min="4078" max="4078" width="11.140625" style="326" customWidth="1"/>
    <col min="4079" max="4079" width="14.7109375" style="326" customWidth="1"/>
    <col min="4080" max="4082" width="11.42578125" style="326"/>
    <col min="4083" max="4083" width="22.28515625" style="326" bestFit="1" customWidth="1"/>
    <col min="4084" max="4084" width="21.5703125" style="326" customWidth="1"/>
    <col min="4085" max="4091" width="11.42578125" style="326"/>
    <col min="4092" max="4092" width="11.85546875" style="326" customWidth="1"/>
    <col min="4093" max="4095" width="11.42578125" style="326"/>
    <col min="4096" max="4096" width="14.28515625" style="326" customWidth="1"/>
    <col min="4097" max="4097" width="9.7109375" style="326" customWidth="1"/>
    <col min="4098" max="4098" width="8.42578125" style="326" customWidth="1"/>
    <col min="4099" max="4099" width="11.42578125" style="326" customWidth="1"/>
    <col min="4100" max="4100" width="18" style="326" customWidth="1"/>
    <col min="4101" max="4101" width="15" style="326" customWidth="1"/>
    <col min="4102" max="4102" width="8.42578125" style="326" customWidth="1"/>
    <col min="4103" max="4103" width="8.85546875" style="326" customWidth="1"/>
    <col min="4104" max="4104" width="12.7109375" style="326" customWidth="1"/>
    <col min="4105" max="4105" width="10.42578125" style="326" customWidth="1"/>
    <col min="4106" max="4106" width="12" style="326" customWidth="1"/>
    <col min="4107" max="4110" width="7.42578125" style="326" customWidth="1"/>
    <col min="4111" max="4111" width="12.7109375" style="326" customWidth="1"/>
    <col min="4112" max="4112" width="11.140625" style="326" customWidth="1"/>
    <col min="4113" max="4113" width="12.140625" style="326" customWidth="1"/>
    <col min="4114" max="4114" width="11.42578125" style="326"/>
    <col min="4115" max="4115" width="15.28515625" style="326" customWidth="1"/>
    <col min="4116" max="4116" width="22" style="326" customWidth="1"/>
    <col min="4117" max="4117" width="11.85546875" style="326" customWidth="1"/>
    <col min="4118" max="4126" width="10.140625" style="326" customWidth="1"/>
    <col min="4127" max="4127" width="10.85546875" style="326" customWidth="1"/>
    <col min="4128" max="4319" width="11.42578125" style="326"/>
    <col min="4320" max="4320" width="12" style="326" customWidth="1"/>
    <col min="4321" max="4321" width="11.42578125" style="326" customWidth="1"/>
    <col min="4322" max="4322" width="12" style="326" customWidth="1"/>
    <col min="4323" max="4323" width="17.7109375" style="326" customWidth="1"/>
    <col min="4324" max="4324" width="20.42578125" style="326" customWidth="1"/>
    <col min="4325" max="4326" width="13.85546875" style="326" customWidth="1"/>
    <col min="4327" max="4327" width="9.85546875" style="326" customWidth="1"/>
    <col min="4328" max="4328" width="12" style="326" customWidth="1"/>
    <col min="4329" max="4329" width="13.5703125" style="326" customWidth="1"/>
    <col min="4330" max="4330" width="13.85546875" style="326" customWidth="1"/>
    <col min="4331" max="4331" width="11.42578125" style="326"/>
    <col min="4332" max="4332" width="12.28515625" style="326" customWidth="1"/>
    <col min="4333" max="4333" width="12.42578125" style="326" customWidth="1"/>
    <col min="4334" max="4334" width="11.140625" style="326" customWidth="1"/>
    <col min="4335" max="4335" width="14.7109375" style="326" customWidth="1"/>
    <col min="4336" max="4338" width="11.42578125" style="326"/>
    <col min="4339" max="4339" width="22.28515625" style="326" bestFit="1" customWidth="1"/>
    <col min="4340" max="4340" width="21.5703125" style="326" customWidth="1"/>
    <col min="4341" max="4347" width="11.42578125" style="326"/>
    <col min="4348" max="4348" width="11.85546875" style="326" customWidth="1"/>
    <col min="4349" max="4351" width="11.42578125" style="326"/>
    <col min="4352" max="4352" width="14.28515625" style="326" customWidth="1"/>
    <col min="4353" max="4353" width="9.7109375" style="326" customWidth="1"/>
    <col min="4354" max="4354" width="8.42578125" style="326" customWidth="1"/>
    <col min="4355" max="4355" width="11.42578125" style="326" customWidth="1"/>
    <col min="4356" max="4356" width="18" style="326" customWidth="1"/>
    <col min="4357" max="4357" width="15" style="326" customWidth="1"/>
    <col min="4358" max="4358" width="8.42578125" style="326" customWidth="1"/>
    <col min="4359" max="4359" width="8.85546875" style="326" customWidth="1"/>
    <col min="4360" max="4360" width="12.7109375" style="326" customWidth="1"/>
    <col min="4361" max="4361" width="10.42578125" style="326" customWidth="1"/>
    <col min="4362" max="4362" width="12" style="326" customWidth="1"/>
    <col min="4363" max="4366" width="7.42578125" style="326" customWidth="1"/>
    <col min="4367" max="4367" width="12.7109375" style="326" customWidth="1"/>
    <col min="4368" max="4368" width="11.140625" style="326" customWidth="1"/>
    <col min="4369" max="4369" width="12.140625" style="326" customWidth="1"/>
    <col min="4370" max="4370" width="11.42578125" style="326"/>
    <col min="4371" max="4371" width="15.28515625" style="326" customWidth="1"/>
    <col min="4372" max="4372" width="22" style="326" customWidth="1"/>
    <col min="4373" max="4373" width="11.85546875" style="326" customWidth="1"/>
    <col min="4374" max="4382" width="10.140625" style="326" customWidth="1"/>
    <col min="4383" max="4383" width="10.85546875" style="326" customWidth="1"/>
    <col min="4384" max="4575" width="11.42578125" style="326"/>
    <col min="4576" max="4576" width="12" style="326" customWidth="1"/>
    <col min="4577" max="4577" width="11.42578125" style="326" customWidth="1"/>
    <col min="4578" max="4578" width="12" style="326" customWidth="1"/>
    <col min="4579" max="4579" width="17.7109375" style="326" customWidth="1"/>
    <col min="4580" max="4580" width="20.42578125" style="326" customWidth="1"/>
    <col min="4581" max="4582" width="13.85546875" style="326" customWidth="1"/>
    <col min="4583" max="4583" width="9.85546875" style="326" customWidth="1"/>
    <col min="4584" max="4584" width="12" style="326" customWidth="1"/>
    <col min="4585" max="4585" width="13.5703125" style="326" customWidth="1"/>
    <col min="4586" max="4586" width="13.85546875" style="326" customWidth="1"/>
    <col min="4587" max="4587" width="11.42578125" style="326"/>
    <col min="4588" max="4588" width="12.28515625" style="326" customWidth="1"/>
    <col min="4589" max="4589" width="12.42578125" style="326" customWidth="1"/>
    <col min="4590" max="4590" width="11.140625" style="326" customWidth="1"/>
    <col min="4591" max="4591" width="14.7109375" style="326" customWidth="1"/>
    <col min="4592" max="4594" width="11.42578125" style="326"/>
    <col min="4595" max="4595" width="22.28515625" style="326" bestFit="1" customWidth="1"/>
    <col min="4596" max="4596" width="21.5703125" style="326" customWidth="1"/>
    <col min="4597" max="4603" width="11.42578125" style="326"/>
    <col min="4604" max="4604" width="11.85546875" style="326" customWidth="1"/>
    <col min="4605" max="4607" width="11.42578125" style="326"/>
    <col min="4608" max="4608" width="14.28515625" style="326" customWidth="1"/>
    <col min="4609" max="4609" width="9.7109375" style="326" customWidth="1"/>
    <col min="4610" max="4610" width="8.42578125" style="326" customWidth="1"/>
    <col min="4611" max="4611" width="11.42578125" style="326" customWidth="1"/>
    <col min="4612" max="4612" width="18" style="326" customWidth="1"/>
    <col min="4613" max="4613" width="15" style="326" customWidth="1"/>
    <col min="4614" max="4614" width="8.42578125" style="326" customWidth="1"/>
    <col min="4615" max="4615" width="8.85546875" style="326" customWidth="1"/>
    <col min="4616" max="4616" width="12.7109375" style="326" customWidth="1"/>
    <col min="4617" max="4617" width="10.42578125" style="326" customWidth="1"/>
    <col min="4618" max="4618" width="12" style="326" customWidth="1"/>
    <col min="4619" max="4622" width="7.42578125" style="326" customWidth="1"/>
    <col min="4623" max="4623" width="12.7109375" style="326" customWidth="1"/>
    <col min="4624" max="4624" width="11.140625" style="326" customWidth="1"/>
    <col min="4625" max="4625" width="12.140625" style="326" customWidth="1"/>
    <col min="4626" max="4626" width="11.42578125" style="326"/>
    <col min="4627" max="4627" width="15.28515625" style="326" customWidth="1"/>
    <col min="4628" max="4628" width="22" style="326" customWidth="1"/>
    <col min="4629" max="4629" width="11.85546875" style="326" customWidth="1"/>
    <col min="4630" max="4638" width="10.140625" style="326" customWidth="1"/>
    <col min="4639" max="4639" width="10.85546875" style="326" customWidth="1"/>
    <col min="4640" max="4831" width="11.42578125" style="326"/>
    <col min="4832" max="4832" width="12" style="326" customWidth="1"/>
    <col min="4833" max="4833" width="11.42578125" style="326" customWidth="1"/>
    <col min="4834" max="4834" width="12" style="326" customWidth="1"/>
    <col min="4835" max="4835" width="17.7109375" style="326" customWidth="1"/>
    <col min="4836" max="4836" width="20.42578125" style="326" customWidth="1"/>
    <col min="4837" max="4838" width="13.85546875" style="326" customWidth="1"/>
    <col min="4839" max="4839" width="9.85546875" style="326" customWidth="1"/>
    <col min="4840" max="4840" width="12" style="326" customWidth="1"/>
    <col min="4841" max="4841" width="13.5703125" style="326" customWidth="1"/>
    <col min="4842" max="4842" width="13.85546875" style="326" customWidth="1"/>
    <col min="4843" max="4843" width="11.42578125" style="326"/>
    <col min="4844" max="4844" width="12.28515625" style="326" customWidth="1"/>
    <col min="4845" max="4845" width="12.42578125" style="326" customWidth="1"/>
    <col min="4846" max="4846" width="11.140625" style="326" customWidth="1"/>
    <col min="4847" max="4847" width="14.7109375" style="326" customWidth="1"/>
    <col min="4848" max="4850" width="11.42578125" style="326"/>
    <col min="4851" max="4851" width="22.28515625" style="326" bestFit="1" customWidth="1"/>
    <col min="4852" max="4852" width="21.5703125" style="326" customWidth="1"/>
    <col min="4853" max="4859" width="11.42578125" style="326"/>
    <col min="4860" max="4860" width="11.85546875" style="326" customWidth="1"/>
    <col min="4861" max="4863" width="11.42578125" style="326"/>
    <col min="4864" max="4864" width="14.28515625" style="326" customWidth="1"/>
    <col min="4865" max="4865" width="9.7109375" style="326" customWidth="1"/>
    <col min="4866" max="4866" width="8.42578125" style="326" customWidth="1"/>
    <col min="4867" max="4867" width="11.42578125" style="326" customWidth="1"/>
    <col min="4868" max="4868" width="18" style="326" customWidth="1"/>
    <col min="4869" max="4869" width="15" style="326" customWidth="1"/>
    <col min="4870" max="4870" width="8.42578125" style="326" customWidth="1"/>
    <col min="4871" max="4871" width="8.85546875" style="326" customWidth="1"/>
    <col min="4872" max="4872" width="12.7109375" style="326" customWidth="1"/>
    <col min="4873" max="4873" width="10.42578125" style="326" customWidth="1"/>
    <col min="4874" max="4874" width="12" style="326" customWidth="1"/>
    <col min="4875" max="4878" width="7.42578125" style="326" customWidth="1"/>
    <col min="4879" max="4879" width="12.7109375" style="326" customWidth="1"/>
    <col min="4880" max="4880" width="11.140625" style="326" customWidth="1"/>
    <col min="4881" max="4881" width="12.140625" style="326" customWidth="1"/>
    <col min="4882" max="4882" width="11.42578125" style="326"/>
    <col min="4883" max="4883" width="15.28515625" style="326" customWidth="1"/>
    <col min="4884" max="4884" width="22" style="326" customWidth="1"/>
    <col min="4885" max="4885" width="11.85546875" style="326" customWidth="1"/>
    <col min="4886" max="4894" width="10.140625" style="326" customWidth="1"/>
    <col min="4895" max="4895" width="10.85546875" style="326" customWidth="1"/>
    <col min="4896" max="5087" width="11.42578125" style="326"/>
    <col min="5088" max="5088" width="12" style="326" customWidth="1"/>
    <col min="5089" max="5089" width="11.42578125" style="326" customWidth="1"/>
    <col min="5090" max="5090" width="12" style="326" customWidth="1"/>
    <col min="5091" max="5091" width="17.7109375" style="326" customWidth="1"/>
    <col min="5092" max="5092" width="20.42578125" style="326" customWidth="1"/>
    <col min="5093" max="5094" width="13.85546875" style="326" customWidth="1"/>
    <col min="5095" max="5095" width="9.85546875" style="326" customWidth="1"/>
    <col min="5096" max="5096" width="12" style="326" customWidth="1"/>
    <col min="5097" max="5097" width="13.5703125" style="326" customWidth="1"/>
    <col min="5098" max="5098" width="13.85546875" style="326" customWidth="1"/>
    <col min="5099" max="5099" width="11.42578125" style="326"/>
    <col min="5100" max="5100" width="12.28515625" style="326" customWidth="1"/>
    <col min="5101" max="5101" width="12.42578125" style="326" customWidth="1"/>
    <col min="5102" max="5102" width="11.140625" style="326" customWidth="1"/>
    <col min="5103" max="5103" width="14.7109375" style="326" customWidth="1"/>
    <col min="5104" max="5106" width="11.42578125" style="326"/>
    <col min="5107" max="5107" width="22.28515625" style="326" bestFit="1" customWidth="1"/>
    <col min="5108" max="5108" width="21.5703125" style="326" customWidth="1"/>
    <col min="5109" max="5115" width="11.42578125" style="326"/>
    <col min="5116" max="5116" width="11.85546875" style="326" customWidth="1"/>
    <col min="5117" max="5119" width="11.42578125" style="326"/>
    <col min="5120" max="5120" width="14.28515625" style="326" customWidth="1"/>
    <col min="5121" max="5121" width="9.7109375" style="326" customWidth="1"/>
    <col min="5122" max="5122" width="8.42578125" style="326" customWidth="1"/>
    <col min="5123" max="5123" width="11.42578125" style="326" customWidth="1"/>
    <col min="5124" max="5124" width="18" style="326" customWidth="1"/>
    <col min="5125" max="5125" width="15" style="326" customWidth="1"/>
    <col min="5126" max="5126" width="8.42578125" style="326" customWidth="1"/>
    <col min="5127" max="5127" width="8.85546875" style="326" customWidth="1"/>
    <col min="5128" max="5128" width="12.7109375" style="326" customWidth="1"/>
    <col min="5129" max="5129" width="10.42578125" style="326" customWidth="1"/>
    <col min="5130" max="5130" width="12" style="326" customWidth="1"/>
    <col min="5131" max="5134" width="7.42578125" style="326" customWidth="1"/>
    <col min="5135" max="5135" width="12.7109375" style="326" customWidth="1"/>
    <col min="5136" max="5136" width="11.140625" style="326" customWidth="1"/>
    <col min="5137" max="5137" width="12.140625" style="326" customWidth="1"/>
    <col min="5138" max="5138" width="11.42578125" style="326"/>
    <col min="5139" max="5139" width="15.28515625" style="326" customWidth="1"/>
    <col min="5140" max="5140" width="22" style="326" customWidth="1"/>
    <col min="5141" max="5141" width="11.85546875" style="326" customWidth="1"/>
    <col min="5142" max="5150" width="10.140625" style="326" customWidth="1"/>
    <col min="5151" max="5151" width="10.85546875" style="326" customWidth="1"/>
    <col min="5152" max="5343" width="11.42578125" style="326"/>
    <col min="5344" max="5344" width="12" style="326" customWidth="1"/>
    <col min="5345" max="5345" width="11.42578125" style="326" customWidth="1"/>
    <col min="5346" max="5346" width="12" style="326" customWidth="1"/>
    <col min="5347" max="5347" width="17.7109375" style="326" customWidth="1"/>
    <col min="5348" max="5348" width="20.42578125" style="326" customWidth="1"/>
    <col min="5349" max="5350" width="13.85546875" style="326" customWidth="1"/>
    <col min="5351" max="5351" width="9.85546875" style="326" customWidth="1"/>
    <col min="5352" max="5352" width="12" style="326" customWidth="1"/>
    <col min="5353" max="5353" width="13.5703125" style="326" customWidth="1"/>
    <col min="5354" max="5354" width="13.85546875" style="326" customWidth="1"/>
    <col min="5355" max="5355" width="11.42578125" style="326"/>
    <col min="5356" max="5356" width="12.28515625" style="326" customWidth="1"/>
    <col min="5357" max="5357" width="12.42578125" style="326" customWidth="1"/>
    <col min="5358" max="5358" width="11.140625" style="326" customWidth="1"/>
    <col min="5359" max="5359" width="14.7109375" style="326" customWidth="1"/>
    <col min="5360" max="5362" width="11.42578125" style="326"/>
    <col min="5363" max="5363" width="22.28515625" style="326" bestFit="1" customWidth="1"/>
    <col min="5364" max="5364" width="21.5703125" style="326" customWidth="1"/>
    <col min="5365" max="5371" width="11.42578125" style="326"/>
    <col min="5372" max="5372" width="11.85546875" style="326" customWidth="1"/>
    <col min="5373" max="5375" width="11.42578125" style="326"/>
    <col min="5376" max="5376" width="14.28515625" style="326" customWidth="1"/>
    <col min="5377" max="5377" width="9.7109375" style="326" customWidth="1"/>
    <col min="5378" max="5378" width="8.42578125" style="326" customWidth="1"/>
    <col min="5379" max="5379" width="11.42578125" style="326" customWidth="1"/>
    <col min="5380" max="5380" width="18" style="326" customWidth="1"/>
    <col min="5381" max="5381" width="15" style="326" customWidth="1"/>
    <col min="5382" max="5382" width="8.42578125" style="326" customWidth="1"/>
    <col min="5383" max="5383" width="8.85546875" style="326" customWidth="1"/>
    <col min="5384" max="5384" width="12.7109375" style="326" customWidth="1"/>
    <col min="5385" max="5385" width="10.42578125" style="326" customWidth="1"/>
    <col min="5386" max="5386" width="12" style="326" customWidth="1"/>
    <col min="5387" max="5390" width="7.42578125" style="326" customWidth="1"/>
    <col min="5391" max="5391" width="12.7109375" style="326" customWidth="1"/>
    <col min="5392" max="5392" width="11.140625" style="326" customWidth="1"/>
    <col min="5393" max="5393" width="12.140625" style="326" customWidth="1"/>
    <col min="5394" max="5394" width="11.42578125" style="326"/>
    <col min="5395" max="5395" width="15.28515625" style="326" customWidth="1"/>
    <col min="5396" max="5396" width="22" style="326" customWidth="1"/>
    <col min="5397" max="5397" width="11.85546875" style="326" customWidth="1"/>
    <col min="5398" max="5406" width="10.140625" style="326" customWidth="1"/>
    <col min="5407" max="5407" width="10.85546875" style="326" customWidth="1"/>
    <col min="5408" max="5599" width="11.42578125" style="326"/>
    <col min="5600" max="5600" width="12" style="326" customWidth="1"/>
    <col min="5601" max="5601" width="11.42578125" style="326" customWidth="1"/>
    <col min="5602" max="5602" width="12" style="326" customWidth="1"/>
    <col min="5603" max="5603" width="17.7109375" style="326" customWidth="1"/>
    <col min="5604" max="5604" width="20.42578125" style="326" customWidth="1"/>
    <col min="5605" max="5606" width="13.85546875" style="326" customWidth="1"/>
    <col min="5607" max="5607" width="9.85546875" style="326" customWidth="1"/>
    <col min="5608" max="5608" width="12" style="326" customWidth="1"/>
    <col min="5609" max="5609" width="13.5703125" style="326" customWidth="1"/>
    <col min="5610" max="5610" width="13.85546875" style="326" customWidth="1"/>
    <col min="5611" max="5611" width="11.42578125" style="326"/>
    <col min="5612" max="5612" width="12.28515625" style="326" customWidth="1"/>
    <col min="5613" max="5613" width="12.42578125" style="326" customWidth="1"/>
    <col min="5614" max="5614" width="11.140625" style="326" customWidth="1"/>
    <col min="5615" max="5615" width="14.7109375" style="326" customWidth="1"/>
    <col min="5616" max="5618" width="11.42578125" style="326"/>
    <col min="5619" max="5619" width="22.28515625" style="326" bestFit="1" customWidth="1"/>
    <col min="5620" max="5620" width="21.5703125" style="326" customWidth="1"/>
    <col min="5621" max="5627" width="11.42578125" style="326"/>
    <col min="5628" max="5628" width="11.85546875" style="326" customWidth="1"/>
    <col min="5629" max="5631" width="11.42578125" style="326"/>
    <col min="5632" max="5632" width="14.28515625" style="326" customWidth="1"/>
    <col min="5633" max="5633" width="9.7109375" style="326" customWidth="1"/>
    <col min="5634" max="5634" width="8.42578125" style="326" customWidth="1"/>
    <col min="5635" max="5635" width="11.42578125" style="326" customWidth="1"/>
    <col min="5636" max="5636" width="18" style="326" customWidth="1"/>
    <col min="5637" max="5637" width="15" style="326" customWidth="1"/>
    <col min="5638" max="5638" width="8.42578125" style="326" customWidth="1"/>
    <col min="5639" max="5639" width="8.85546875" style="326" customWidth="1"/>
    <col min="5640" max="5640" width="12.7109375" style="326" customWidth="1"/>
    <col min="5641" max="5641" width="10.42578125" style="326" customWidth="1"/>
    <col min="5642" max="5642" width="12" style="326" customWidth="1"/>
    <col min="5643" max="5646" width="7.42578125" style="326" customWidth="1"/>
    <col min="5647" max="5647" width="12.7109375" style="326" customWidth="1"/>
    <col min="5648" max="5648" width="11.140625" style="326" customWidth="1"/>
    <col min="5649" max="5649" width="12.140625" style="326" customWidth="1"/>
    <col min="5650" max="5650" width="11.42578125" style="326"/>
    <col min="5651" max="5651" width="15.28515625" style="326" customWidth="1"/>
    <col min="5652" max="5652" width="22" style="326" customWidth="1"/>
    <col min="5653" max="5653" width="11.85546875" style="326" customWidth="1"/>
    <col min="5654" max="5662" width="10.140625" style="326" customWidth="1"/>
    <col min="5663" max="5663" width="10.85546875" style="326" customWidth="1"/>
    <col min="5664" max="5855" width="11.42578125" style="326"/>
    <col min="5856" max="5856" width="12" style="326" customWidth="1"/>
    <col min="5857" max="5857" width="11.42578125" style="326" customWidth="1"/>
    <col min="5858" max="5858" width="12" style="326" customWidth="1"/>
    <col min="5859" max="5859" width="17.7109375" style="326" customWidth="1"/>
    <col min="5860" max="5860" width="20.42578125" style="326" customWidth="1"/>
    <col min="5861" max="5862" width="13.85546875" style="326" customWidth="1"/>
    <col min="5863" max="5863" width="9.85546875" style="326" customWidth="1"/>
    <col min="5864" max="5864" width="12" style="326" customWidth="1"/>
    <col min="5865" max="5865" width="13.5703125" style="326" customWidth="1"/>
    <col min="5866" max="5866" width="13.85546875" style="326" customWidth="1"/>
    <col min="5867" max="5867" width="11.42578125" style="326"/>
    <col min="5868" max="5868" width="12.28515625" style="326" customWidth="1"/>
    <col min="5869" max="5869" width="12.42578125" style="326" customWidth="1"/>
    <col min="5870" max="5870" width="11.140625" style="326" customWidth="1"/>
    <col min="5871" max="5871" width="14.7109375" style="326" customWidth="1"/>
    <col min="5872" max="5874" width="11.42578125" style="326"/>
    <col min="5875" max="5875" width="22.28515625" style="326" bestFit="1" customWidth="1"/>
    <col min="5876" max="5876" width="21.5703125" style="326" customWidth="1"/>
    <col min="5877" max="5883" width="11.42578125" style="326"/>
    <col min="5884" max="5884" width="11.85546875" style="326" customWidth="1"/>
    <col min="5885" max="5887" width="11.42578125" style="326"/>
    <col min="5888" max="5888" width="14.28515625" style="326" customWidth="1"/>
    <col min="5889" max="5889" width="9.7109375" style="326" customWidth="1"/>
    <col min="5890" max="5890" width="8.42578125" style="326" customWidth="1"/>
    <col min="5891" max="5891" width="11.42578125" style="326" customWidth="1"/>
    <col min="5892" max="5892" width="18" style="326" customWidth="1"/>
    <col min="5893" max="5893" width="15" style="326" customWidth="1"/>
    <col min="5894" max="5894" width="8.42578125" style="326" customWidth="1"/>
    <col min="5895" max="5895" width="8.85546875" style="326" customWidth="1"/>
    <col min="5896" max="5896" width="12.7109375" style="326" customWidth="1"/>
    <col min="5897" max="5897" width="10.42578125" style="326" customWidth="1"/>
    <col min="5898" max="5898" width="12" style="326" customWidth="1"/>
    <col min="5899" max="5902" width="7.42578125" style="326" customWidth="1"/>
    <col min="5903" max="5903" width="12.7109375" style="326" customWidth="1"/>
    <col min="5904" max="5904" width="11.140625" style="326" customWidth="1"/>
    <col min="5905" max="5905" width="12.140625" style="326" customWidth="1"/>
    <col min="5906" max="5906" width="11.42578125" style="326"/>
    <col min="5907" max="5907" width="15.28515625" style="326" customWidth="1"/>
    <col min="5908" max="5908" width="22" style="326" customWidth="1"/>
    <col min="5909" max="5909" width="11.85546875" style="326" customWidth="1"/>
    <col min="5910" max="5918" width="10.140625" style="326" customWidth="1"/>
    <col min="5919" max="5919" width="10.85546875" style="326" customWidth="1"/>
    <col min="5920" max="6111" width="11.42578125" style="326"/>
    <col min="6112" max="6112" width="12" style="326" customWidth="1"/>
    <col min="6113" max="6113" width="11.42578125" style="326" customWidth="1"/>
    <col min="6114" max="6114" width="12" style="326" customWidth="1"/>
    <col min="6115" max="6115" width="17.7109375" style="326" customWidth="1"/>
    <col min="6116" max="6116" width="20.42578125" style="326" customWidth="1"/>
    <col min="6117" max="6118" width="13.85546875" style="326" customWidth="1"/>
    <col min="6119" max="6119" width="9.85546875" style="326" customWidth="1"/>
    <col min="6120" max="6120" width="12" style="326" customWidth="1"/>
    <col min="6121" max="6121" width="13.5703125" style="326" customWidth="1"/>
    <col min="6122" max="6122" width="13.85546875" style="326" customWidth="1"/>
    <col min="6123" max="6123" width="11.42578125" style="326"/>
    <col min="6124" max="6124" width="12.28515625" style="326" customWidth="1"/>
    <col min="6125" max="6125" width="12.42578125" style="326" customWidth="1"/>
    <col min="6126" max="6126" width="11.140625" style="326" customWidth="1"/>
    <col min="6127" max="6127" width="14.7109375" style="326" customWidth="1"/>
    <col min="6128" max="6130" width="11.42578125" style="326"/>
    <col min="6131" max="6131" width="22.28515625" style="326" bestFit="1" customWidth="1"/>
    <col min="6132" max="6132" width="21.5703125" style="326" customWidth="1"/>
    <col min="6133" max="6139" width="11.42578125" style="326"/>
    <col min="6140" max="6140" width="11.85546875" style="326" customWidth="1"/>
    <col min="6141" max="6143" width="11.42578125" style="326"/>
    <col min="6144" max="6144" width="14.28515625" style="326" customWidth="1"/>
    <col min="6145" max="6145" width="9.7109375" style="326" customWidth="1"/>
    <col min="6146" max="6146" width="8.42578125" style="326" customWidth="1"/>
    <col min="6147" max="6147" width="11.42578125" style="326" customWidth="1"/>
    <col min="6148" max="6148" width="18" style="326" customWidth="1"/>
    <col min="6149" max="6149" width="15" style="326" customWidth="1"/>
    <col min="6150" max="6150" width="8.42578125" style="326" customWidth="1"/>
    <col min="6151" max="6151" width="8.85546875" style="326" customWidth="1"/>
    <col min="6152" max="6152" width="12.7109375" style="326" customWidth="1"/>
    <col min="6153" max="6153" width="10.42578125" style="326" customWidth="1"/>
    <col min="6154" max="6154" width="12" style="326" customWidth="1"/>
    <col min="6155" max="6158" width="7.42578125" style="326" customWidth="1"/>
    <col min="6159" max="6159" width="12.7109375" style="326" customWidth="1"/>
    <col min="6160" max="6160" width="11.140625" style="326" customWidth="1"/>
    <col min="6161" max="6161" width="12.140625" style="326" customWidth="1"/>
    <col min="6162" max="6162" width="11.42578125" style="326"/>
    <col min="6163" max="6163" width="15.28515625" style="326" customWidth="1"/>
    <col min="6164" max="6164" width="22" style="326" customWidth="1"/>
    <col min="6165" max="6165" width="11.85546875" style="326" customWidth="1"/>
    <col min="6166" max="6174" width="10.140625" style="326" customWidth="1"/>
    <col min="6175" max="6175" width="10.85546875" style="326" customWidth="1"/>
    <col min="6176" max="6367" width="11.42578125" style="326"/>
    <col min="6368" max="6368" width="12" style="326" customWidth="1"/>
    <col min="6369" max="6369" width="11.42578125" style="326" customWidth="1"/>
    <col min="6370" max="6370" width="12" style="326" customWidth="1"/>
    <col min="6371" max="6371" width="17.7109375" style="326" customWidth="1"/>
    <col min="6372" max="6372" width="20.42578125" style="326" customWidth="1"/>
    <col min="6373" max="6374" width="13.85546875" style="326" customWidth="1"/>
    <col min="6375" max="6375" width="9.85546875" style="326" customWidth="1"/>
    <col min="6376" max="6376" width="12" style="326" customWidth="1"/>
    <col min="6377" max="6377" width="13.5703125" style="326" customWidth="1"/>
    <col min="6378" max="6378" width="13.85546875" style="326" customWidth="1"/>
    <col min="6379" max="6379" width="11.42578125" style="326"/>
    <col min="6380" max="6380" width="12.28515625" style="326" customWidth="1"/>
    <col min="6381" max="6381" width="12.42578125" style="326" customWidth="1"/>
    <col min="6382" max="6382" width="11.140625" style="326" customWidth="1"/>
    <col min="6383" max="6383" width="14.7109375" style="326" customWidth="1"/>
    <col min="6384" max="6386" width="11.42578125" style="326"/>
    <col min="6387" max="6387" width="22.28515625" style="326" bestFit="1" customWidth="1"/>
    <col min="6388" max="6388" width="21.5703125" style="326" customWidth="1"/>
    <col min="6389" max="6395" width="11.42578125" style="326"/>
    <col min="6396" max="6396" width="11.85546875" style="326" customWidth="1"/>
    <col min="6397" max="6399" width="11.42578125" style="326"/>
    <col min="6400" max="6400" width="14.28515625" style="326" customWidth="1"/>
    <col min="6401" max="6401" width="9.7109375" style="326" customWidth="1"/>
    <col min="6402" max="6402" width="8.42578125" style="326" customWidth="1"/>
    <col min="6403" max="6403" width="11.42578125" style="326" customWidth="1"/>
    <col min="6404" max="6404" width="18" style="326" customWidth="1"/>
    <col min="6405" max="6405" width="15" style="326" customWidth="1"/>
    <col min="6406" max="6406" width="8.42578125" style="326" customWidth="1"/>
    <col min="6407" max="6407" width="8.85546875" style="326" customWidth="1"/>
    <col min="6408" max="6408" width="12.7109375" style="326" customWidth="1"/>
    <col min="6409" max="6409" width="10.42578125" style="326" customWidth="1"/>
    <col min="6410" max="6410" width="12" style="326" customWidth="1"/>
    <col min="6411" max="6414" width="7.42578125" style="326" customWidth="1"/>
    <col min="6415" max="6415" width="12.7109375" style="326" customWidth="1"/>
    <col min="6416" max="6416" width="11.140625" style="326" customWidth="1"/>
    <col min="6417" max="6417" width="12.140625" style="326" customWidth="1"/>
    <col min="6418" max="6418" width="11.42578125" style="326"/>
    <col min="6419" max="6419" width="15.28515625" style="326" customWidth="1"/>
    <col min="6420" max="6420" width="22" style="326" customWidth="1"/>
    <col min="6421" max="6421" width="11.85546875" style="326" customWidth="1"/>
    <col min="6422" max="6430" width="10.140625" style="326" customWidth="1"/>
    <col min="6431" max="6431" width="10.85546875" style="326" customWidth="1"/>
    <col min="6432" max="6623" width="11.42578125" style="326"/>
    <col min="6624" max="6624" width="12" style="326" customWidth="1"/>
    <col min="6625" max="6625" width="11.42578125" style="326" customWidth="1"/>
    <col min="6626" max="6626" width="12" style="326" customWidth="1"/>
    <col min="6627" max="6627" width="17.7109375" style="326" customWidth="1"/>
    <col min="6628" max="6628" width="20.42578125" style="326" customWidth="1"/>
    <col min="6629" max="6630" width="13.85546875" style="326" customWidth="1"/>
    <col min="6631" max="6631" width="9.85546875" style="326" customWidth="1"/>
    <col min="6632" max="6632" width="12" style="326" customWidth="1"/>
    <col min="6633" max="6633" width="13.5703125" style="326" customWidth="1"/>
    <col min="6634" max="6634" width="13.85546875" style="326" customWidth="1"/>
    <col min="6635" max="6635" width="11.42578125" style="326"/>
    <col min="6636" max="6636" width="12.28515625" style="326" customWidth="1"/>
    <col min="6637" max="6637" width="12.42578125" style="326" customWidth="1"/>
    <col min="6638" max="6638" width="11.140625" style="326" customWidth="1"/>
    <col min="6639" max="6639" width="14.7109375" style="326" customWidth="1"/>
    <col min="6640" max="6642" width="11.42578125" style="326"/>
    <col min="6643" max="6643" width="22.28515625" style="326" bestFit="1" customWidth="1"/>
    <col min="6644" max="6644" width="21.5703125" style="326" customWidth="1"/>
    <col min="6645" max="6651" width="11.42578125" style="326"/>
    <col min="6652" max="6652" width="11.85546875" style="326" customWidth="1"/>
    <col min="6653" max="6655" width="11.42578125" style="326"/>
    <col min="6656" max="6656" width="14.28515625" style="326" customWidth="1"/>
    <col min="6657" max="6657" width="9.7109375" style="326" customWidth="1"/>
    <col min="6658" max="6658" width="8.42578125" style="326" customWidth="1"/>
    <col min="6659" max="6659" width="11.42578125" style="326" customWidth="1"/>
    <col min="6660" max="6660" width="18" style="326" customWidth="1"/>
    <col min="6661" max="6661" width="15" style="326" customWidth="1"/>
    <col min="6662" max="6662" width="8.42578125" style="326" customWidth="1"/>
    <col min="6663" max="6663" width="8.85546875" style="326" customWidth="1"/>
    <col min="6664" max="6664" width="12.7109375" style="326" customWidth="1"/>
    <col min="6665" max="6665" width="10.42578125" style="326" customWidth="1"/>
    <col min="6666" max="6666" width="12" style="326" customWidth="1"/>
    <col min="6667" max="6670" width="7.42578125" style="326" customWidth="1"/>
    <col min="6671" max="6671" width="12.7109375" style="326" customWidth="1"/>
    <col min="6672" max="6672" width="11.140625" style="326" customWidth="1"/>
    <col min="6673" max="6673" width="12.140625" style="326" customWidth="1"/>
    <col min="6674" max="6674" width="11.42578125" style="326"/>
    <col min="6675" max="6675" width="15.28515625" style="326" customWidth="1"/>
    <col min="6676" max="6676" width="22" style="326" customWidth="1"/>
    <col min="6677" max="6677" width="11.85546875" style="326" customWidth="1"/>
    <col min="6678" max="6686" width="10.140625" style="326" customWidth="1"/>
    <col min="6687" max="6687" width="10.85546875" style="326" customWidth="1"/>
    <col min="6688" max="6879" width="11.42578125" style="326"/>
    <col min="6880" max="6880" width="12" style="326" customWidth="1"/>
    <col min="6881" max="6881" width="11.42578125" style="326" customWidth="1"/>
    <col min="6882" max="6882" width="12" style="326" customWidth="1"/>
    <col min="6883" max="6883" width="17.7109375" style="326" customWidth="1"/>
    <col min="6884" max="6884" width="20.42578125" style="326" customWidth="1"/>
    <col min="6885" max="6886" width="13.85546875" style="326" customWidth="1"/>
    <col min="6887" max="6887" width="9.85546875" style="326" customWidth="1"/>
    <col min="6888" max="6888" width="12" style="326" customWidth="1"/>
    <col min="6889" max="6889" width="13.5703125" style="326" customWidth="1"/>
    <col min="6890" max="6890" width="13.85546875" style="326" customWidth="1"/>
    <col min="6891" max="6891" width="11.42578125" style="326"/>
    <col min="6892" max="6892" width="12.28515625" style="326" customWidth="1"/>
    <col min="6893" max="6893" width="12.42578125" style="326" customWidth="1"/>
    <col min="6894" max="6894" width="11.140625" style="326" customWidth="1"/>
    <col min="6895" max="6895" width="14.7109375" style="326" customWidth="1"/>
    <col min="6896" max="6898" width="11.42578125" style="326"/>
    <col min="6899" max="6899" width="22.28515625" style="326" bestFit="1" customWidth="1"/>
    <col min="6900" max="6900" width="21.5703125" style="326" customWidth="1"/>
    <col min="6901" max="6907" width="11.42578125" style="326"/>
    <col min="6908" max="6908" width="11.85546875" style="326" customWidth="1"/>
    <col min="6909" max="6911" width="11.42578125" style="326"/>
    <col min="6912" max="6912" width="14.28515625" style="326" customWidth="1"/>
    <col min="6913" max="6913" width="9.7109375" style="326" customWidth="1"/>
    <col min="6914" max="6914" width="8.42578125" style="326" customWidth="1"/>
    <col min="6915" max="6915" width="11.42578125" style="326" customWidth="1"/>
    <col min="6916" max="6916" width="18" style="326" customWidth="1"/>
    <col min="6917" max="6917" width="15" style="326" customWidth="1"/>
    <col min="6918" max="6918" width="8.42578125" style="326" customWidth="1"/>
    <col min="6919" max="6919" width="8.85546875" style="326" customWidth="1"/>
    <col min="6920" max="6920" width="12.7109375" style="326" customWidth="1"/>
    <col min="6921" max="6921" width="10.42578125" style="326" customWidth="1"/>
    <col min="6922" max="6922" width="12" style="326" customWidth="1"/>
    <col min="6923" max="6926" width="7.42578125" style="326" customWidth="1"/>
    <col min="6927" max="6927" width="12.7109375" style="326" customWidth="1"/>
    <col min="6928" max="6928" width="11.140625" style="326" customWidth="1"/>
    <col min="6929" max="6929" width="12.140625" style="326" customWidth="1"/>
    <col min="6930" max="6930" width="11.42578125" style="326"/>
    <col min="6931" max="6931" width="15.28515625" style="326" customWidth="1"/>
    <col min="6932" max="6932" width="22" style="326" customWidth="1"/>
    <col min="6933" max="6933" width="11.85546875" style="326" customWidth="1"/>
    <col min="6934" max="6942" width="10.140625" style="326" customWidth="1"/>
    <col min="6943" max="6943" width="10.85546875" style="326" customWidth="1"/>
    <col min="6944" max="7135" width="11.42578125" style="326"/>
    <col min="7136" max="7136" width="12" style="326" customWidth="1"/>
    <col min="7137" max="7137" width="11.42578125" style="326" customWidth="1"/>
    <col min="7138" max="7138" width="12" style="326" customWidth="1"/>
    <col min="7139" max="7139" width="17.7109375" style="326" customWidth="1"/>
    <col min="7140" max="7140" width="20.42578125" style="326" customWidth="1"/>
    <col min="7141" max="7142" width="13.85546875" style="326" customWidth="1"/>
    <col min="7143" max="7143" width="9.85546875" style="326" customWidth="1"/>
    <col min="7144" max="7144" width="12" style="326" customWidth="1"/>
    <col min="7145" max="7145" width="13.5703125" style="326" customWidth="1"/>
    <col min="7146" max="7146" width="13.85546875" style="326" customWidth="1"/>
    <col min="7147" max="7147" width="11.42578125" style="326"/>
    <col min="7148" max="7148" width="12.28515625" style="326" customWidth="1"/>
    <col min="7149" max="7149" width="12.42578125" style="326" customWidth="1"/>
    <col min="7150" max="7150" width="11.140625" style="326" customWidth="1"/>
    <col min="7151" max="7151" width="14.7109375" style="326" customWidth="1"/>
    <col min="7152" max="7154" width="11.42578125" style="326"/>
    <col min="7155" max="7155" width="22.28515625" style="326" bestFit="1" customWidth="1"/>
    <col min="7156" max="7156" width="21.5703125" style="326" customWidth="1"/>
    <col min="7157" max="7163" width="11.42578125" style="326"/>
    <col min="7164" max="7164" width="11.85546875" style="326" customWidth="1"/>
    <col min="7165" max="7167" width="11.42578125" style="326"/>
    <col min="7168" max="7168" width="14.28515625" style="326" customWidth="1"/>
    <col min="7169" max="7169" width="9.7109375" style="326" customWidth="1"/>
    <col min="7170" max="7170" width="8.42578125" style="326" customWidth="1"/>
    <col min="7171" max="7171" width="11.42578125" style="326" customWidth="1"/>
    <col min="7172" max="7172" width="18" style="326" customWidth="1"/>
    <col min="7173" max="7173" width="15" style="326" customWidth="1"/>
    <col min="7174" max="7174" width="8.42578125" style="326" customWidth="1"/>
    <col min="7175" max="7175" width="8.85546875" style="326" customWidth="1"/>
    <col min="7176" max="7176" width="12.7109375" style="326" customWidth="1"/>
    <col min="7177" max="7177" width="10.42578125" style="326" customWidth="1"/>
    <col min="7178" max="7178" width="12" style="326" customWidth="1"/>
    <col min="7179" max="7182" width="7.42578125" style="326" customWidth="1"/>
    <col min="7183" max="7183" width="12.7109375" style="326" customWidth="1"/>
    <col min="7184" max="7184" width="11.140625" style="326" customWidth="1"/>
    <col min="7185" max="7185" width="12.140625" style="326" customWidth="1"/>
    <col min="7186" max="7186" width="11.42578125" style="326"/>
    <col min="7187" max="7187" width="15.28515625" style="326" customWidth="1"/>
    <col min="7188" max="7188" width="22" style="326" customWidth="1"/>
    <col min="7189" max="7189" width="11.85546875" style="326" customWidth="1"/>
    <col min="7190" max="7198" width="10.140625" style="326" customWidth="1"/>
    <col min="7199" max="7199" width="10.85546875" style="326" customWidth="1"/>
    <col min="7200" max="7391" width="11.42578125" style="326"/>
    <col min="7392" max="7392" width="12" style="326" customWidth="1"/>
    <col min="7393" max="7393" width="11.42578125" style="326" customWidth="1"/>
    <col min="7394" max="7394" width="12" style="326" customWidth="1"/>
    <col min="7395" max="7395" width="17.7109375" style="326" customWidth="1"/>
    <col min="7396" max="7396" width="20.42578125" style="326" customWidth="1"/>
    <col min="7397" max="7398" width="13.85546875" style="326" customWidth="1"/>
    <col min="7399" max="7399" width="9.85546875" style="326" customWidth="1"/>
    <col min="7400" max="7400" width="12" style="326" customWidth="1"/>
    <col min="7401" max="7401" width="13.5703125" style="326" customWidth="1"/>
    <col min="7402" max="7402" width="13.85546875" style="326" customWidth="1"/>
    <col min="7403" max="7403" width="11.42578125" style="326"/>
    <col min="7404" max="7404" width="12.28515625" style="326" customWidth="1"/>
    <col min="7405" max="7405" width="12.42578125" style="326" customWidth="1"/>
    <col min="7406" max="7406" width="11.140625" style="326" customWidth="1"/>
    <col min="7407" max="7407" width="14.7109375" style="326" customWidth="1"/>
    <col min="7408" max="7410" width="11.42578125" style="326"/>
    <col min="7411" max="7411" width="22.28515625" style="326" bestFit="1" customWidth="1"/>
    <col min="7412" max="7412" width="21.5703125" style="326" customWidth="1"/>
    <col min="7413" max="7419" width="11.42578125" style="326"/>
    <col min="7420" max="7420" width="11.85546875" style="326" customWidth="1"/>
    <col min="7421" max="7423" width="11.42578125" style="326"/>
    <col min="7424" max="7424" width="14.28515625" style="326" customWidth="1"/>
    <col min="7425" max="7425" width="9.7109375" style="326" customWidth="1"/>
    <col min="7426" max="7426" width="8.42578125" style="326" customWidth="1"/>
    <col min="7427" max="7427" width="11.42578125" style="326" customWidth="1"/>
    <col min="7428" max="7428" width="18" style="326" customWidth="1"/>
    <col min="7429" max="7429" width="15" style="326" customWidth="1"/>
    <col min="7430" max="7430" width="8.42578125" style="326" customWidth="1"/>
    <col min="7431" max="7431" width="8.85546875" style="326" customWidth="1"/>
    <col min="7432" max="7432" width="12.7109375" style="326" customWidth="1"/>
    <col min="7433" max="7433" width="10.42578125" style="326" customWidth="1"/>
    <col min="7434" max="7434" width="12" style="326" customWidth="1"/>
    <col min="7435" max="7438" width="7.42578125" style="326" customWidth="1"/>
    <col min="7439" max="7439" width="12.7109375" style="326" customWidth="1"/>
    <col min="7440" max="7440" width="11.140625" style="326" customWidth="1"/>
    <col min="7441" max="7441" width="12.140625" style="326" customWidth="1"/>
    <col min="7442" max="7442" width="11.42578125" style="326"/>
    <col min="7443" max="7443" width="15.28515625" style="326" customWidth="1"/>
    <col min="7444" max="7444" width="22" style="326" customWidth="1"/>
    <col min="7445" max="7445" width="11.85546875" style="326" customWidth="1"/>
    <col min="7446" max="7454" width="10.140625" style="326" customWidth="1"/>
    <col min="7455" max="7455" width="10.85546875" style="326" customWidth="1"/>
    <col min="7456" max="7647" width="11.42578125" style="326"/>
    <col min="7648" max="7648" width="12" style="326" customWidth="1"/>
    <col min="7649" max="7649" width="11.42578125" style="326" customWidth="1"/>
    <col min="7650" max="7650" width="12" style="326" customWidth="1"/>
    <col min="7651" max="7651" width="17.7109375" style="326" customWidth="1"/>
    <col min="7652" max="7652" width="20.42578125" style="326" customWidth="1"/>
    <col min="7653" max="7654" width="13.85546875" style="326" customWidth="1"/>
    <col min="7655" max="7655" width="9.85546875" style="326" customWidth="1"/>
    <col min="7656" max="7656" width="12" style="326" customWidth="1"/>
    <col min="7657" max="7657" width="13.5703125" style="326" customWidth="1"/>
    <col min="7658" max="7658" width="13.85546875" style="326" customWidth="1"/>
    <col min="7659" max="7659" width="11.42578125" style="326"/>
    <col min="7660" max="7660" width="12.28515625" style="326" customWidth="1"/>
    <col min="7661" max="7661" width="12.42578125" style="326" customWidth="1"/>
    <col min="7662" max="7662" width="11.140625" style="326" customWidth="1"/>
    <col min="7663" max="7663" width="14.7109375" style="326" customWidth="1"/>
    <col min="7664" max="7666" width="11.42578125" style="326"/>
    <col min="7667" max="7667" width="22.28515625" style="326" bestFit="1" customWidth="1"/>
    <col min="7668" max="7668" width="21.5703125" style="326" customWidth="1"/>
    <col min="7669" max="7675" width="11.42578125" style="326"/>
    <col min="7676" max="7676" width="11.85546875" style="326" customWidth="1"/>
    <col min="7677" max="7679" width="11.42578125" style="326"/>
    <col min="7680" max="7680" width="14.28515625" style="326" customWidth="1"/>
    <col min="7681" max="7681" width="9.7109375" style="326" customWidth="1"/>
    <col min="7682" max="7682" width="8.42578125" style="326" customWidth="1"/>
    <col min="7683" max="7683" width="11.42578125" style="326" customWidth="1"/>
    <col min="7684" max="7684" width="18" style="326" customWidth="1"/>
    <col min="7685" max="7685" width="15" style="326" customWidth="1"/>
    <col min="7686" max="7686" width="8.42578125" style="326" customWidth="1"/>
    <col min="7687" max="7687" width="8.85546875" style="326" customWidth="1"/>
    <col min="7688" max="7688" width="12.7109375" style="326" customWidth="1"/>
    <col min="7689" max="7689" width="10.42578125" style="326" customWidth="1"/>
    <col min="7690" max="7690" width="12" style="326" customWidth="1"/>
    <col min="7691" max="7694" width="7.42578125" style="326" customWidth="1"/>
    <col min="7695" max="7695" width="12.7109375" style="326" customWidth="1"/>
    <col min="7696" max="7696" width="11.140625" style="326" customWidth="1"/>
    <col min="7697" max="7697" width="12.140625" style="326" customWidth="1"/>
    <col min="7698" max="7698" width="11.42578125" style="326"/>
    <col min="7699" max="7699" width="15.28515625" style="326" customWidth="1"/>
    <col min="7700" max="7700" width="22" style="326" customWidth="1"/>
    <col min="7701" max="7701" width="11.85546875" style="326" customWidth="1"/>
    <col min="7702" max="7710" width="10.140625" style="326" customWidth="1"/>
    <col min="7711" max="7711" width="10.85546875" style="326" customWidth="1"/>
    <col min="7712" max="7903" width="11.42578125" style="326"/>
    <col min="7904" max="7904" width="12" style="326" customWidth="1"/>
    <col min="7905" max="7905" width="11.42578125" style="326" customWidth="1"/>
    <col min="7906" max="7906" width="12" style="326" customWidth="1"/>
    <col min="7907" max="7907" width="17.7109375" style="326" customWidth="1"/>
    <col min="7908" max="7908" width="20.42578125" style="326" customWidth="1"/>
    <col min="7909" max="7910" width="13.85546875" style="326" customWidth="1"/>
    <col min="7911" max="7911" width="9.85546875" style="326" customWidth="1"/>
    <col min="7912" max="7912" width="12" style="326" customWidth="1"/>
    <col min="7913" max="7913" width="13.5703125" style="326" customWidth="1"/>
    <col min="7914" max="7914" width="13.85546875" style="326" customWidth="1"/>
    <col min="7915" max="7915" width="11.42578125" style="326"/>
    <col min="7916" max="7916" width="12.28515625" style="326" customWidth="1"/>
    <col min="7917" max="7917" width="12.42578125" style="326" customWidth="1"/>
    <col min="7918" max="7918" width="11.140625" style="326" customWidth="1"/>
    <col min="7919" max="7919" width="14.7109375" style="326" customWidth="1"/>
    <col min="7920" max="7922" width="11.42578125" style="326"/>
    <col min="7923" max="7923" width="22.28515625" style="326" bestFit="1" customWidth="1"/>
    <col min="7924" max="7924" width="21.5703125" style="326" customWidth="1"/>
    <col min="7925" max="7931" width="11.42578125" style="326"/>
    <col min="7932" max="7932" width="11.85546875" style="326" customWidth="1"/>
    <col min="7933" max="7935" width="11.42578125" style="326"/>
    <col min="7936" max="7936" width="14.28515625" style="326" customWidth="1"/>
    <col min="7937" max="7937" width="9.7109375" style="326" customWidth="1"/>
    <col min="7938" max="7938" width="8.42578125" style="326" customWidth="1"/>
    <col min="7939" max="7939" width="11.42578125" style="326" customWidth="1"/>
    <col min="7940" max="7940" width="18" style="326" customWidth="1"/>
    <col min="7941" max="7941" width="15" style="326" customWidth="1"/>
    <col min="7942" max="7942" width="8.42578125" style="326" customWidth="1"/>
    <col min="7943" max="7943" width="8.85546875" style="326" customWidth="1"/>
    <col min="7944" max="7944" width="12.7109375" style="326" customWidth="1"/>
    <col min="7945" max="7945" width="10.42578125" style="326" customWidth="1"/>
    <col min="7946" max="7946" width="12" style="326" customWidth="1"/>
    <col min="7947" max="7950" width="7.42578125" style="326" customWidth="1"/>
    <col min="7951" max="7951" width="12.7109375" style="326" customWidth="1"/>
    <col min="7952" max="7952" width="11.140625" style="326" customWidth="1"/>
    <col min="7953" max="7953" width="12.140625" style="326" customWidth="1"/>
    <col min="7954" max="7954" width="11.42578125" style="326"/>
    <col min="7955" max="7955" width="15.28515625" style="326" customWidth="1"/>
    <col min="7956" max="7956" width="22" style="326" customWidth="1"/>
    <col min="7957" max="7957" width="11.85546875" style="326" customWidth="1"/>
    <col min="7958" max="7966" width="10.140625" style="326" customWidth="1"/>
    <col min="7967" max="7967" width="10.85546875" style="326" customWidth="1"/>
    <col min="7968" max="8159" width="11.42578125" style="326"/>
    <col min="8160" max="8160" width="12" style="326" customWidth="1"/>
    <col min="8161" max="8161" width="11.42578125" style="326" customWidth="1"/>
    <col min="8162" max="8162" width="12" style="326" customWidth="1"/>
    <col min="8163" max="8163" width="17.7109375" style="326" customWidth="1"/>
    <col min="8164" max="8164" width="20.42578125" style="326" customWidth="1"/>
    <col min="8165" max="8166" width="13.85546875" style="326" customWidth="1"/>
    <col min="8167" max="8167" width="9.85546875" style="326" customWidth="1"/>
    <col min="8168" max="8168" width="12" style="326" customWidth="1"/>
    <col min="8169" max="8169" width="13.5703125" style="326" customWidth="1"/>
    <col min="8170" max="8170" width="13.85546875" style="326" customWidth="1"/>
    <col min="8171" max="8171" width="11.42578125" style="326"/>
    <col min="8172" max="8172" width="12.28515625" style="326" customWidth="1"/>
    <col min="8173" max="8173" width="12.42578125" style="326" customWidth="1"/>
    <col min="8174" max="8174" width="11.140625" style="326" customWidth="1"/>
    <col min="8175" max="8175" width="14.7109375" style="326" customWidth="1"/>
    <col min="8176" max="8178" width="11.42578125" style="326"/>
    <col min="8179" max="8179" width="22.28515625" style="326" bestFit="1" customWidth="1"/>
    <col min="8180" max="8180" width="21.5703125" style="326" customWidth="1"/>
    <col min="8181" max="8187" width="11.42578125" style="326"/>
    <col min="8188" max="8188" width="11.85546875" style="326" customWidth="1"/>
    <col min="8189" max="8191" width="11.42578125" style="326"/>
    <col min="8192" max="8192" width="14.28515625" style="326" customWidth="1"/>
    <col min="8193" max="8193" width="9.7109375" style="326" customWidth="1"/>
    <col min="8194" max="8194" width="8.42578125" style="326" customWidth="1"/>
    <col min="8195" max="8195" width="11.42578125" style="326" customWidth="1"/>
    <col min="8196" max="8196" width="18" style="326" customWidth="1"/>
    <col min="8197" max="8197" width="15" style="326" customWidth="1"/>
    <col min="8198" max="8198" width="8.42578125" style="326" customWidth="1"/>
    <col min="8199" max="8199" width="8.85546875" style="326" customWidth="1"/>
    <col min="8200" max="8200" width="12.7109375" style="326" customWidth="1"/>
    <col min="8201" max="8201" width="10.42578125" style="326" customWidth="1"/>
    <col min="8202" max="8202" width="12" style="326" customWidth="1"/>
    <col min="8203" max="8206" width="7.42578125" style="326" customWidth="1"/>
    <col min="8207" max="8207" width="12.7109375" style="326" customWidth="1"/>
    <col min="8208" max="8208" width="11.140625" style="326" customWidth="1"/>
    <col min="8209" max="8209" width="12.140625" style="326" customWidth="1"/>
    <col min="8210" max="8210" width="11.42578125" style="326"/>
    <col min="8211" max="8211" width="15.28515625" style="326" customWidth="1"/>
    <col min="8212" max="8212" width="22" style="326" customWidth="1"/>
    <col min="8213" max="8213" width="11.85546875" style="326" customWidth="1"/>
    <col min="8214" max="8222" width="10.140625" style="326" customWidth="1"/>
    <col min="8223" max="8223" width="10.85546875" style="326" customWidth="1"/>
    <col min="8224" max="8415" width="11.42578125" style="326"/>
    <col min="8416" max="8416" width="12" style="326" customWidth="1"/>
    <col min="8417" max="8417" width="11.42578125" style="326" customWidth="1"/>
    <col min="8418" max="8418" width="12" style="326" customWidth="1"/>
    <col min="8419" max="8419" width="17.7109375" style="326" customWidth="1"/>
    <col min="8420" max="8420" width="20.42578125" style="326" customWidth="1"/>
    <col min="8421" max="8422" width="13.85546875" style="326" customWidth="1"/>
    <col min="8423" max="8423" width="9.85546875" style="326" customWidth="1"/>
    <col min="8424" max="8424" width="12" style="326" customWidth="1"/>
    <col min="8425" max="8425" width="13.5703125" style="326" customWidth="1"/>
    <col min="8426" max="8426" width="13.85546875" style="326" customWidth="1"/>
    <col min="8427" max="8427" width="11.42578125" style="326"/>
    <col min="8428" max="8428" width="12.28515625" style="326" customWidth="1"/>
    <col min="8429" max="8429" width="12.42578125" style="326" customWidth="1"/>
    <col min="8430" max="8430" width="11.140625" style="326" customWidth="1"/>
    <col min="8431" max="8431" width="14.7109375" style="326" customWidth="1"/>
    <col min="8432" max="8434" width="11.42578125" style="326"/>
    <col min="8435" max="8435" width="22.28515625" style="326" bestFit="1" customWidth="1"/>
    <col min="8436" max="8436" width="21.5703125" style="326" customWidth="1"/>
    <col min="8437" max="8443" width="11.42578125" style="326"/>
    <col min="8444" max="8444" width="11.85546875" style="326" customWidth="1"/>
    <col min="8445" max="8447" width="11.42578125" style="326"/>
    <col min="8448" max="8448" width="14.28515625" style="326" customWidth="1"/>
    <col min="8449" max="8449" width="9.7109375" style="326" customWidth="1"/>
    <col min="8450" max="8450" width="8.42578125" style="326" customWidth="1"/>
    <col min="8451" max="8451" width="11.42578125" style="326" customWidth="1"/>
    <col min="8452" max="8452" width="18" style="326" customWidth="1"/>
    <col min="8453" max="8453" width="15" style="326" customWidth="1"/>
    <col min="8454" max="8454" width="8.42578125" style="326" customWidth="1"/>
    <col min="8455" max="8455" width="8.85546875" style="326" customWidth="1"/>
    <col min="8456" max="8456" width="12.7109375" style="326" customWidth="1"/>
    <col min="8457" max="8457" width="10.42578125" style="326" customWidth="1"/>
    <col min="8458" max="8458" width="12" style="326" customWidth="1"/>
    <col min="8459" max="8462" width="7.42578125" style="326" customWidth="1"/>
    <col min="8463" max="8463" width="12.7109375" style="326" customWidth="1"/>
    <col min="8464" max="8464" width="11.140625" style="326" customWidth="1"/>
    <col min="8465" max="8465" width="12.140625" style="326" customWidth="1"/>
    <col min="8466" max="8466" width="11.42578125" style="326"/>
    <col min="8467" max="8467" width="15.28515625" style="326" customWidth="1"/>
    <col min="8468" max="8468" width="22" style="326" customWidth="1"/>
    <col min="8469" max="8469" width="11.85546875" style="326" customWidth="1"/>
    <col min="8470" max="8478" width="10.140625" style="326" customWidth="1"/>
    <col min="8479" max="8479" width="10.85546875" style="326" customWidth="1"/>
    <col min="8480" max="8671" width="11.42578125" style="326"/>
    <col min="8672" max="8672" width="12" style="326" customWidth="1"/>
    <col min="8673" max="8673" width="11.42578125" style="326" customWidth="1"/>
    <col min="8674" max="8674" width="12" style="326" customWidth="1"/>
    <col min="8675" max="8675" width="17.7109375" style="326" customWidth="1"/>
    <col min="8676" max="8676" width="20.42578125" style="326" customWidth="1"/>
    <col min="8677" max="8678" width="13.85546875" style="326" customWidth="1"/>
    <col min="8679" max="8679" width="9.85546875" style="326" customWidth="1"/>
    <col min="8680" max="8680" width="12" style="326" customWidth="1"/>
    <col min="8681" max="8681" width="13.5703125" style="326" customWidth="1"/>
    <col min="8682" max="8682" width="13.85546875" style="326" customWidth="1"/>
    <col min="8683" max="8683" width="11.42578125" style="326"/>
    <col min="8684" max="8684" width="12.28515625" style="326" customWidth="1"/>
    <col min="8685" max="8685" width="12.42578125" style="326" customWidth="1"/>
    <col min="8686" max="8686" width="11.140625" style="326" customWidth="1"/>
    <col min="8687" max="8687" width="14.7109375" style="326" customWidth="1"/>
    <col min="8688" max="8690" width="11.42578125" style="326"/>
    <col min="8691" max="8691" width="22.28515625" style="326" bestFit="1" customWidth="1"/>
    <col min="8692" max="8692" width="21.5703125" style="326" customWidth="1"/>
    <col min="8693" max="8699" width="11.42578125" style="326"/>
    <col min="8700" max="8700" width="11.85546875" style="326" customWidth="1"/>
    <col min="8701" max="8703" width="11.42578125" style="326"/>
    <col min="8704" max="8704" width="14.28515625" style="326" customWidth="1"/>
    <col min="8705" max="8705" width="9.7109375" style="326" customWidth="1"/>
    <col min="8706" max="8706" width="8.42578125" style="326" customWidth="1"/>
    <col min="8707" max="8707" width="11.42578125" style="326" customWidth="1"/>
    <col min="8708" max="8708" width="18" style="326" customWidth="1"/>
    <col min="8709" max="8709" width="15" style="326" customWidth="1"/>
    <col min="8710" max="8710" width="8.42578125" style="326" customWidth="1"/>
    <col min="8711" max="8711" width="8.85546875" style="326" customWidth="1"/>
    <col min="8712" max="8712" width="12.7109375" style="326" customWidth="1"/>
    <col min="8713" max="8713" width="10.42578125" style="326" customWidth="1"/>
    <col min="8714" max="8714" width="12" style="326" customWidth="1"/>
    <col min="8715" max="8718" width="7.42578125" style="326" customWidth="1"/>
    <col min="8719" max="8719" width="12.7109375" style="326" customWidth="1"/>
    <col min="8720" max="8720" width="11.140625" style="326" customWidth="1"/>
    <col min="8721" max="8721" width="12.140625" style="326" customWidth="1"/>
    <col min="8722" max="8722" width="11.42578125" style="326"/>
    <col min="8723" max="8723" width="15.28515625" style="326" customWidth="1"/>
    <col min="8724" max="8724" width="22" style="326" customWidth="1"/>
    <col min="8725" max="8725" width="11.85546875" style="326" customWidth="1"/>
    <col min="8726" max="8734" width="10.140625" style="326" customWidth="1"/>
    <col min="8735" max="8735" width="10.85546875" style="326" customWidth="1"/>
    <col min="8736" max="8927" width="11.42578125" style="326"/>
    <col min="8928" max="8928" width="12" style="326" customWidth="1"/>
    <col min="8929" max="8929" width="11.42578125" style="326" customWidth="1"/>
    <col min="8930" max="8930" width="12" style="326" customWidth="1"/>
    <col min="8931" max="8931" width="17.7109375" style="326" customWidth="1"/>
    <col min="8932" max="8932" width="20.42578125" style="326" customWidth="1"/>
    <col min="8933" max="8934" width="13.85546875" style="326" customWidth="1"/>
    <col min="8935" max="8935" width="9.85546875" style="326" customWidth="1"/>
    <col min="8936" max="8936" width="12" style="326" customWidth="1"/>
    <col min="8937" max="8937" width="13.5703125" style="326" customWidth="1"/>
    <col min="8938" max="8938" width="13.85546875" style="326" customWidth="1"/>
    <col min="8939" max="8939" width="11.42578125" style="326"/>
    <col min="8940" max="8940" width="12.28515625" style="326" customWidth="1"/>
    <col min="8941" max="8941" width="12.42578125" style="326" customWidth="1"/>
    <col min="8942" max="8942" width="11.140625" style="326" customWidth="1"/>
    <col min="8943" max="8943" width="14.7109375" style="326" customWidth="1"/>
    <col min="8944" max="8946" width="11.42578125" style="326"/>
    <col min="8947" max="8947" width="22.28515625" style="326" bestFit="1" customWidth="1"/>
    <col min="8948" max="8948" width="21.5703125" style="326" customWidth="1"/>
    <col min="8949" max="8955" width="11.42578125" style="326"/>
    <col min="8956" max="8956" width="11.85546875" style="326" customWidth="1"/>
    <col min="8957" max="8959" width="11.42578125" style="326"/>
    <col min="8960" max="8960" width="14.28515625" style="326" customWidth="1"/>
    <col min="8961" max="8961" width="9.7109375" style="326" customWidth="1"/>
    <col min="8962" max="8962" width="8.42578125" style="326" customWidth="1"/>
    <col min="8963" max="8963" width="11.42578125" style="326" customWidth="1"/>
    <col min="8964" max="8964" width="18" style="326" customWidth="1"/>
    <col min="8965" max="8965" width="15" style="326" customWidth="1"/>
    <col min="8966" max="8966" width="8.42578125" style="326" customWidth="1"/>
    <col min="8967" max="8967" width="8.85546875" style="326" customWidth="1"/>
    <col min="8968" max="8968" width="12.7109375" style="326" customWidth="1"/>
    <col min="8969" max="8969" width="10.42578125" style="326" customWidth="1"/>
    <col min="8970" max="8970" width="12" style="326" customWidth="1"/>
    <col min="8971" max="8974" width="7.42578125" style="326" customWidth="1"/>
    <col min="8975" max="8975" width="12.7109375" style="326" customWidth="1"/>
    <col min="8976" max="8976" width="11.140625" style="326" customWidth="1"/>
    <col min="8977" max="8977" width="12.140625" style="326" customWidth="1"/>
    <col min="8978" max="8978" width="11.42578125" style="326"/>
    <col min="8979" max="8979" width="15.28515625" style="326" customWidth="1"/>
    <col min="8980" max="8980" width="22" style="326" customWidth="1"/>
    <col min="8981" max="8981" width="11.85546875" style="326" customWidth="1"/>
    <col min="8982" max="8990" width="10.140625" style="326" customWidth="1"/>
    <col min="8991" max="8991" width="10.85546875" style="326" customWidth="1"/>
    <col min="8992" max="9183" width="11.42578125" style="326"/>
    <col min="9184" max="9184" width="12" style="326" customWidth="1"/>
    <col min="9185" max="9185" width="11.42578125" style="326" customWidth="1"/>
    <col min="9186" max="9186" width="12" style="326" customWidth="1"/>
    <col min="9187" max="9187" width="17.7109375" style="326" customWidth="1"/>
    <col min="9188" max="9188" width="20.42578125" style="326" customWidth="1"/>
    <col min="9189" max="9190" width="13.85546875" style="326" customWidth="1"/>
    <col min="9191" max="9191" width="9.85546875" style="326" customWidth="1"/>
    <col min="9192" max="9192" width="12" style="326" customWidth="1"/>
    <col min="9193" max="9193" width="13.5703125" style="326" customWidth="1"/>
    <col min="9194" max="9194" width="13.85546875" style="326" customWidth="1"/>
    <col min="9195" max="9195" width="11.42578125" style="326"/>
    <col min="9196" max="9196" width="12.28515625" style="326" customWidth="1"/>
    <col min="9197" max="9197" width="12.42578125" style="326" customWidth="1"/>
    <col min="9198" max="9198" width="11.140625" style="326" customWidth="1"/>
    <col min="9199" max="9199" width="14.7109375" style="326" customWidth="1"/>
    <col min="9200" max="9202" width="11.42578125" style="326"/>
    <col min="9203" max="9203" width="22.28515625" style="326" bestFit="1" customWidth="1"/>
    <col min="9204" max="9204" width="21.5703125" style="326" customWidth="1"/>
    <col min="9205" max="9211" width="11.42578125" style="326"/>
    <col min="9212" max="9212" width="11.85546875" style="326" customWidth="1"/>
    <col min="9213" max="9215" width="11.42578125" style="326"/>
    <col min="9216" max="9216" width="14.28515625" style="326" customWidth="1"/>
    <col min="9217" max="9217" width="9.7109375" style="326" customWidth="1"/>
    <col min="9218" max="9218" width="8.42578125" style="326" customWidth="1"/>
    <col min="9219" max="9219" width="11.42578125" style="326" customWidth="1"/>
    <col min="9220" max="9220" width="18" style="326" customWidth="1"/>
    <col min="9221" max="9221" width="15" style="326" customWidth="1"/>
    <col min="9222" max="9222" width="8.42578125" style="326" customWidth="1"/>
    <col min="9223" max="9223" width="8.85546875" style="326" customWidth="1"/>
    <col min="9224" max="9224" width="12.7109375" style="326" customWidth="1"/>
    <col min="9225" max="9225" width="10.42578125" style="326" customWidth="1"/>
    <col min="9226" max="9226" width="12" style="326" customWidth="1"/>
    <col min="9227" max="9230" width="7.42578125" style="326" customWidth="1"/>
    <col min="9231" max="9231" width="12.7109375" style="326" customWidth="1"/>
    <col min="9232" max="9232" width="11.140625" style="326" customWidth="1"/>
    <col min="9233" max="9233" width="12.140625" style="326" customWidth="1"/>
    <col min="9234" max="9234" width="11.42578125" style="326"/>
    <col min="9235" max="9235" width="15.28515625" style="326" customWidth="1"/>
    <col min="9236" max="9236" width="22" style="326" customWidth="1"/>
    <col min="9237" max="9237" width="11.85546875" style="326" customWidth="1"/>
    <col min="9238" max="9246" width="10.140625" style="326" customWidth="1"/>
    <col min="9247" max="9247" width="10.85546875" style="326" customWidth="1"/>
    <col min="9248" max="9439" width="11.42578125" style="326"/>
    <col min="9440" max="9440" width="12" style="326" customWidth="1"/>
    <col min="9441" max="9441" width="11.42578125" style="326" customWidth="1"/>
    <col min="9442" max="9442" width="12" style="326" customWidth="1"/>
    <col min="9443" max="9443" width="17.7109375" style="326" customWidth="1"/>
    <col min="9444" max="9444" width="20.42578125" style="326" customWidth="1"/>
    <col min="9445" max="9446" width="13.85546875" style="326" customWidth="1"/>
    <col min="9447" max="9447" width="9.85546875" style="326" customWidth="1"/>
    <col min="9448" max="9448" width="12" style="326" customWidth="1"/>
    <col min="9449" max="9449" width="13.5703125" style="326" customWidth="1"/>
    <col min="9450" max="9450" width="13.85546875" style="326" customWidth="1"/>
    <col min="9451" max="9451" width="11.42578125" style="326"/>
    <col min="9452" max="9452" width="12.28515625" style="326" customWidth="1"/>
    <col min="9453" max="9453" width="12.42578125" style="326" customWidth="1"/>
    <col min="9454" max="9454" width="11.140625" style="326" customWidth="1"/>
    <col min="9455" max="9455" width="14.7109375" style="326" customWidth="1"/>
    <col min="9456" max="9458" width="11.42578125" style="326"/>
    <col min="9459" max="9459" width="22.28515625" style="326" bestFit="1" customWidth="1"/>
    <col min="9460" max="9460" width="21.5703125" style="326" customWidth="1"/>
    <col min="9461" max="9467" width="11.42578125" style="326"/>
    <col min="9468" max="9468" width="11.85546875" style="326" customWidth="1"/>
    <col min="9469" max="9471" width="11.42578125" style="326"/>
    <col min="9472" max="9472" width="14.28515625" style="326" customWidth="1"/>
    <col min="9473" max="9473" width="9.7109375" style="326" customWidth="1"/>
    <col min="9474" max="9474" width="8.42578125" style="326" customWidth="1"/>
    <col min="9475" max="9475" width="11.42578125" style="326" customWidth="1"/>
    <col min="9476" max="9476" width="18" style="326" customWidth="1"/>
    <col min="9477" max="9477" width="15" style="326" customWidth="1"/>
    <col min="9478" max="9478" width="8.42578125" style="326" customWidth="1"/>
    <col min="9479" max="9479" width="8.85546875" style="326" customWidth="1"/>
    <col min="9480" max="9480" width="12.7109375" style="326" customWidth="1"/>
    <col min="9481" max="9481" width="10.42578125" style="326" customWidth="1"/>
    <col min="9482" max="9482" width="12" style="326" customWidth="1"/>
    <col min="9483" max="9486" width="7.42578125" style="326" customWidth="1"/>
    <col min="9487" max="9487" width="12.7109375" style="326" customWidth="1"/>
    <col min="9488" max="9488" width="11.140625" style="326" customWidth="1"/>
    <col min="9489" max="9489" width="12.140625" style="326" customWidth="1"/>
    <col min="9490" max="9490" width="11.42578125" style="326"/>
    <col min="9491" max="9491" width="15.28515625" style="326" customWidth="1"/>
    <col min="9492" max="9492" width="22" style="326" customWidth="1"/>
    <col min="9493" max="9493" width="11.85546875" style="326" customWidth="1"/>
    <col min="9494" max="9502" width="10.140625" style="326" customWidth="1"/>
    <col min="9503" max="9503" width="10.85546875" style="326" customWidth="1"/>
    <col min="9504" max="9695" width="11.42578125" style="326"/>
    <col min="9696" max="9696" width="12" style="326" customWidth="1"/>
    <col min="9697" max="9697" width="11.42578125" style="326" customWidth="1"/>
    <col min="9698" max="9698" width="12" style="326" customWidth="1"/>
    <col min="9699" max="9699" width="17.7109375" style="326" customWidth="1"/>
    <col min="9700" max="9700" width="20.42578125" style="326" customWidth="1"/>
    <col min="9701" max="9702" width="13.85546875" style="326" customWidth="1"/>
    <col min="9703" max="9703" width="9.85546875" style="326" customWidth="1"/>
    <col min="9704" max="9704" width="12" style="326" customWidth="1"/>
    <col min="9705" max="9705" width="13.5703125" style="326" customWidth="1"/>
    <col min="9706" max="9706" width="13.85546875" style="326" customWidth="1"/>
    <col min="9707" max="9707" width="11.42578125" style="326"/>
    <col min="9708" max="9708" width="12.28515625" style="326" customWidth="1"/>
    <col min="9709" max="9709" width="12.42578125" style="326" customWidth="1"/>
    <col min="9710" max="9710" width="11.140625" style="326" customWidth="1"/>
    <col min="9711" max="9711" width="14.7109375" style="326" customWidth="1"/>
    <col min="9712" max="9714" width="11.42578125" style="326"/>
    <col min="9715" max="9715" width="22.28515625" style="326" bestFit="1" customWidth="1"/>
    <col min="9716" max="9716" width="21.5703125" style="326" customWidth="1"/>
    <col min="9717" max="9723" width="11.42578125" style="326"/>
    <col min="9724" max="9724" width="11.85546875" style="326" customWidth="1"/>
    <col min="9725" max="9727" width="11.42578125" style="326"/>
    <col min="9728" max="9728" width="14.28515625" style="326" customWidth="1"/>
    <col min="9729" max="9729" width="9.7109375" style="326" customWidth="1"/>
    <col min="9730" max="9730" width="8.42578125" style="326" customWidth="1"/>
    <col min="9731" max="9731" width="11.42578125" style="326" customWidth="1"/>
    <col min="9732" max="9732" width="18" style="326" customWidth="1"/>
    <col min="9733" max="9733" width="15" style="326" customWidth="1"/>
    <col min="9734" max="9734" width="8.42578125" style="326" customWidth="1"/>
    <col min="9735" max="9735" width="8.85546875" style="326" customWidth="1"/>
    <col min="9736" max="9736" width="12.7109375" style="326" customWidth="1"/>
    <col min="9737" max="9737" width="10.42578125" style="326" customWidth="1"/>
    <col min="9738" max="9738" width="12" style="326" customWidth="1"/>
    <col min="9739" max="9742" width="7.42578125" style="326" customWidth="1"/>
    <col min="9743" max="9743" width="12.7109375" style="326" customWidth="1"/>
    <col min="9744" max="9744" width="11.140625" style="326" customWidth="1"/>
    <col min="9745" max="9745" width="12.140625" style="326" customWidth="1"/>
    <col min="9746" max="9746" width="11.42578125" style="326"/>
    <col min="9747" max="9747" width="15.28515625" style="326" customWidth="1"/>
    <col min="9748" max="9748" width="22" style="326" customWidth="1"/>
    <col min="9749" max="9749" width="11.85546875" style="326" customWidth="1"/>
    <col min="9750" max="9758" width="10.140625" style="326" customWidth="1"/>
    <col min="9759" max="9759" width="10.85546875" style="326" customWidth="1"/>
    <col min="9760" max="9951" width="11.42578125" style="326"/>
    <col min="9952" max="9952" width="12" style="326" customWidth="1"/>
    <col min="9953" max="9953" width="11.42578125" style="326" customWidth="1"/>
    <col min="9954" max="9954" width="12" style="326" customWidth="1"/>
    <col min="9955" max="9955" width="17.7109375" style="326" customWidth="1"/>
    <col min="9956" max="9956" width="20.42578125" style="326" customWidth="1"/>
    <col min="9957" max="9958" width="13.85546875" style="326" customWidth="1"/>
    <col min="9959" max="9959" width="9.85546875" style="326" customWidth="1"/>
    <col min="9960" max="9960" width="12" style="326" customWidth="1"/>
    <col min="9961" max="9961" width="13.5703125" style="326" customWidth="1"/>
    <col min="9962" max="9962" width="13.85546875" style="326" customWidth="1"/>
    <col min="9963" max="9963" width="11.42578125" style="326"/>
    <col min="9964" max="9964" width="12.28515625" style="326" customWidth="1"/>
    <col min="9965" max="9965" width="12.42578125" style="326" customWidth="1"/>
    <col min="9966" max="9966" width="11.140625" style="326" customWidth="1"/>
    <col min="9967" max="9967" width="14.7109375" style="326" customWidth="1"/>
    <col min="9968" max="9970" width="11.42578125" style="326"/>
    <col min="9971" max="9971" width="22.28515625" style="326" bestFit="1" customWidth="1"/>
    <col min="9972" max="9972" width="21.5703125" style="326" customWidth="1"/>
    <col min="9973" max="9979" width="11.42578125" style="326"/>
    <col min="9980" max="9980" width="11.85546875" style="326" customWidth="1"/>
    <col min="9981" max="9983" width="11.42578125" style="326"/>
    <col min="9984" max="9984" width="14.28515625" style="326" customWidth="1"/>
    <col min="9985" max="9985" width="9.7109375" style="326" customWidth="1"/>
    <col min="9986" max="9986" width="8.42578125" style="326" customWidth="1"/>
    <col min="9987" max="9987" width="11.42578125" style="326" customWidth="1"/>
    <col min="9988" max="9988" width="18" style="326" customWidth="1"/>
    <col min="9989" max="9989" width="15" style="326" customWidth="1"/>
    <col min="9990" max="9990" width="8.42578125" style="326" customWidth="1"/>
    <col min="9991" max="9991" width="8.85546875" style="326" customWidth="1"/>
    <col min="9992" max="9992" width="12.7109375" style="326" customWidth="1"/>
    <col min="9993" max="9993" width="10.42578125" style="326" customWidth="1"/>
    <col min="9994" max="9994" width="12" style="326" customWidth="1"/>
    <col min="9995" max="9998" width="7.42578125" style="326" customWidth="1"/>
    <col min="9999" max="9999" width="12.7109375" style="326" customWidth="1"/>
    <col min="10000" max="10000" width="11.140625" style="326" customWidth="1"/>
    <col min="10001" max="10001" width="12.140625" style="326" customWidth="1"/>
    <col min="10002" max="10002" width="11.42578125" style="326"/>
    <col min="10003" max="10003" width="15.28515625" style="326" customWidth="1"/>
    <col min="10004" max="10004" width="22" style="326" customWidth="1"/>
    <col min="10005" max="10005" width="11.85546875" style="326" customWidth="1"/>
    <col min="10006" max="10014" width="10.140625" style="326" customWidth="1"/>
    <col min="10015" max="10015" width="10.85546875" style="326" customWidth="1"/>
    <col min="10016" max="10207" width="11.42578125" style="326"/>
    <col min="10208" max="10208" width="12" style="326" customWidth="1"/>
    <col min="10209" max="10209" width="11.42578125" style="326" customWidth="1"/>
    <col min="10210" max="10210" width="12" style="326" customWidth="1"/>
    <col min="10211" max="10211" width="17.7109375" style="326" customWidth="1"/>
    <col min="10212" max="10212" width="20.42578125" style="326" customWidth="1"/>
    <col min="10213" max="10214" width="13.85546875" style="326" customWidth="1"/>
    <col min="10215" max="10215" width="9.85546875" style="326" customWidth="1"/>
    <col min="10216" max="10216" width="12" style="326" customWidth="1"/>
    <col min="10217" max="10217" width="13.5703125" style="326" customWidth="1"/>
    <col min="10218" max="10218" width="13.85546875" style="326" customWidth="1"/>
    <col min="10219" max="10219" width="11.42578125" style="326"/>
    <col min="10220" max="10220" width="12.28515625" style="326" customWidth="1"/>
    <col min="10221" max="10221" width="12.42578125" style="326" customWidth="1"/>
    <col min="10222" max="10222" width="11.140625" style="326" customWidth="1"/>
    <col min="10223" max="10223" width="14.7109375" style="326" customWidth="1"/>
    <col min="10224" max="10226" width="11.42578125" style="326"/>
    <col min="10227" max="10227" width="22.28515625" style="326" bestFit="1" customWidth="1"/>
    <col min="10228" max="10228" width="21.5703125" style="326" customWidth="1"/>
    <col min="10229" max="10235" width="11.42578125" style="326"/>
    <col min="10236" max="10236" width="11.85546875" style="326" customWidth="1"/>
    <col min="10237" max="10239" width="11.42578125" style="326"/>
    <col min="10240" max="10240" width="14.28515625" style="326" customWidth="1"/>
    <col min="10241" max="10241" width="9.7109375" style="326" customWidth="1"/>
    <col min="10242" max="10242" width="8.42578125" style="326" customWidth="1"/>
    <col min="10243" max="10243" width="11.42578125" style="326" customWidth="1"/>
    <col min="10244" max="10244" width="18" style="326" customWidth="1"/>
    <col min="10245" max="10245" width="15" style="326" customWidth="1"/>
    <col min="10246" max="10246" width="8.42578125" style="326" customWidth="1"/>
    <col min="10247" max="10247" width="8.85546875" style="326" customWidth="1"/>
    <col min="10248" max="10248" width="12.7109375" style="326" customWidth="1"/>
    <col min="10249" max="10249" width="10.42578125" style="326" customWidth="1"/>
    <col min="10250" max="10250" width="12" style="326" customWidth="1"/>
    <col min="10251" max="10254" width="7.42578125" style="326" customWidth="1"/>
    <col min="10255" max="10255" width="12.7109375" style="326" customWidth="1"/>
    <col min="10256" max="10256" width="11.140625" style="326" customWidth="1"/>
    <col min="10257" max="10257" width="12.140625" style="326" customWidth="1"/>
    <col min="10258" max="10258" width="11.42578125" style="326"/>
    <col min="10259" max="10259" width="15.28515625" style="326" customWidth="1"/>
    <col min="10260" max="10260" width="22" style="326" customWidth="1"/>
    <col min="10261" max="10261" width="11.85546875" style="326" customWidth="1"/>
    <col min="10262" max="10270" width="10.140625" style="326" customWidth="1"/>
    <col min="10271" max="10271" width="10.85546875" style="326" customWidth="1"/>
    <col min="10272" max="10463" width="11.42578125" style="326"/>
    <col min="10464" max="10464" width="12" style="326" customWidth="1"/>
    <col min="10465" max="10465" width="11.42578125" style="326" customWidth="1"/>
    <col min="10466" max="10466" width="12" style="326" customWidth="1"/>
    <col min="10467" max="10467" width="17.7109375" style="326" customWidth="1"/>
    <col min="10468" max="10468" width="20.42578125" style="326" customWidth="1"/>
    <col min="10469" max="10470" width="13.85546875" style="326" customWidth="1"/>
    <col min="10471" max="10471" width="9.85546875" style="326" customWidth="1"/>
    <col min="10472" max="10472" width="12" style="326" customWidth="1"/>
    <col min="10473" max="10473" width="13.5703125" style="326" customWidth="1"/>
    <col min="10474" max="10474" width="13.85546875" style="326" customWidth="1"/>
    <col min="10475" max="10475" width="11.42578125" style="326"/>
    <col min="10476" max="10476" width="12.28515625" style="326" customWidth="1"/>
    <col min="10477" max="10477" width="12.42578125" style="326" customWidth="1"/>
    <col min="10478" max="10478" width="11.140625" style="326" customWidth="1"/>
    <col min="10479" max="10479" width="14.7109375" style="326" customWidth="1"/>
    <col min="10480" max="10482" width="11.42578125" style="326"/>
    <col min="10483" max="10483" width="22.28515625" style="326" bestFit="1" customWidth="1"/>
    <col min="10484" max="10484" width="21.5703125" style="326" customWidth="1"/>
    <col min="10485" max="10491" width="11.42578125" style="326"/>
    <col min="10492" max="10492" width="11.85546875" style="326" customWidth="1"/>
    <col min="10493" max="10495" width="11.42578125" style="326"/>
    <col min="10496" max="10496" width="14.28515625" style="326" customWidth="1"/>
    <col min="10497" max="10497" width="9.7109375" style="326" customWidth="1"/>
    <col min="10498" max="10498" width="8.42578125" style="326" customWidth="1"/>
    <col min="10499" max="10499" width="11.42578125" style="326" customWidth="1"/>
    <col min="10500" max="10500" width="18" style="326" customWidth="1"/>
    <col min="10501" max="10501" width="15" style="326" customWidth="1"/>
    <col min="10502" max="10502" width="8.42578125" style="326" customWidth="1"/>
    <col min="10503" max="10503" width="8.85546875" style="326" customWidth="1"/>
    <col min="10504" max="10504" width="12.7109375" style="326" customWidth="1"/>
    <col min="10505" max="10505" width="10.42578125" style="326" customWidth="1"/>
    <col min="10506" max="10506" width="12" style="326" customWidth="1"/>
    <col min="10507" max="10510" width="7.42578125" style="326" customWidth="1"/>
    <col min="10511" max="10511" width="12.7109375" style="326" customWidth="1"/>
    <col min="10512" max="10512" width="11.140625" style="326" customWidth="1"/>
    <col min="10513" max="10513" width="12.140625" style="326" customWidth="1"/>
    <col min="10514" max="10514" width="11.42578125" style="326"/>
    <col min="10515" max="10515" width="15.28515625" style="326" customWidth="1"/>
    <col min="10516" max="10516" width="22" style="326" customWidth="1"/>
    <col min="10517" max="10517" width="11.85546875" style="326" customWidth="1"/>
    <col min="10518" max="10526" width="10.140625" style="326" customWidth="1"/>
    <col min="10527" max="10527" width="10.85546875" style="326" customWidth="1"/>
    <col min="10528" max="10719" width="11.42578125" style="326"/>
    <col min="10720" max="10720" width="12" style="326" customWidth="1"/>
    <col min="10721" max="10721" width="11.42578125" style="326" customWidth="1"/>
    <col min="10722" max="10722" width="12" style="326" customWidth="1"/>
    <col min="10723" max="10723" width="17.7109375" style="326" customWidth="1"/>
    <col min="10724" max="10724" width="20.42578125" style="326" customWidth="1"/>
    <col min="10725" max="10726" width="13.85546875" style="326" customWidth="1"/>
    <col min="10727" max="10727" width="9.85546875" style="326" customWidth="1"/>
    <col min="10728" max="10728" width="12" style="326" customWidth="1"/>
    <col min="10729" max="10729" width="13.5703125" style="326" customWidth="1"/>
    <col min="10730" max="10730" width="13.85546875" style="326" customWidth="1"/>
    <col min="10731" max="10731" width="11.42578125" style="326"/>
    <col min="10732" max="10732" width="12.28515625" style="326" customWidth="1"/>
    <col min="10733" max="10733" width="12.42578125" style="326" customWidth="1"/>
    <col min="10734" max="10734" width="11.140625" style="326" customWidth="1"/>
    <col min="10735" max="10735" width="14.7109375" style="326" customWidth="1"/>
    <col min="10736" max="10738" width="11.42578125" style="326"/>
    <col min="10739" max="10739" width="22.28515625" style="326" bestFit="1" customWidth="1"/>
    <col min="10740" max="10740" width="21.5703125" style="326" customWidth="1"/>
    <col min="10741" max="10747" width="11.42578125" style="326"/>
    <col min="10748" max="10748" width="11.85546875" style="326" customWidth="1"/>
    <col min="10749" max="10751" width="11.42578125" style="326"/>
    <col min="10752" max="10752" width="14.28515625" style="326" customWidth="1"/>
    <col min="10753" max="10753" width="9.7109375" style="326" customWidth="1"/>
    <col min="10754" max="10754" width="8.42578125" style="326" customWidth="1"/>
    <col min="10755" max="10755" width="11.42578125" style="326" customWidth="1"/>
    <col min="10756" max="10756" width="18" style="326" customWidth="1"/>
    <col min="10757" max="10757" width="15" style="326" customWidth="1"/>
    <col min="10758" max="10758" width="8.42578125" style="326" customWidth="1"/>
    <col min="10759" max="10759" width="8.85546875" style="326" customWidth="1"/>
    <col min="10760" max="10760" width="12.7109375" style="326" customWidth="1"/>
    <col min="10761" max="10761" width="10.42578125" style="326" customWidth="1"/>
    <col min="10762" max="10762" width="12" style="326" customWidth="1"/>
    <col min="10763" max="10766" width="7.42578125" style="326" customWidth="1"/>
    <col min="10767" max="10767" width="12.7109375" style="326" customWidth="1"/>
    <col min="10768" max="10768" width="11.140625" style="326" customWidth="1"/>
    <col min="10769" max="10769" width="12.140625" style="326" customWidth="1"/>
    <col min="10770" max="10770" width="11.42578125" style="326"/>
    <col min="10771" max="10771" width="15.28515625" style="326" customWidth="1"/>
    <col min="10772" max="10772" width="22" style="326" customWidth="1"/>
    <col min="10773" max="10773" width="11.85546875" style="326" customWidth="1"/>
    <col min="10774" max="10782" width="10.140625" style="326" customWidth="1"/>
    <col min="10783" max="10783" width="10.85546875" style="326" customWidth="1"/>
    <col min="10784" max="10975" width="11.42578125" style="326"/>
    <col min="10976" max="10976" width="12" style="326" customWidth="1"/>
    <col min="10977" max="10977" width="11.42578125" style="326" customWidth="1"/>
    <col min="10978" max="10978" width="12" style="326" customWidth="1"/>
    <col min="10979" max="10979" width="17.7109375" style="326" customWidth="1"/>
    <col min="10980" max="10980" width="20.42578125" style="326" customWidth="1"/>
    <col min="10981" max="10982" width="13.85546875" style="326" customWidth="1"/>
    <col min="10983" max="10983" width="9.85546875" style="326" customWidth="1"/>
    <col min="10984" max="10984" width="12" style="326" customWidth="1"/>
    <col min="10985" max="10985" width="13.5703125" style="326" customWidth="1"/>
    <col min="10986" max="10986" width="13.85546875" style="326" customWidth="1"/>
    <col min="10987" max="10987" width="11.42578125" style="326"/>
    <col min="10988" max="10988" width="12.28515625" style="326" customWidth="1"/>
    <col min="10989" max="10989" width="12.42578125" style="326" customWidth="1"/>
    <col min="10990" max="10990" width="11.140625" style="326" customWidth="1"/>
    <col min="10991" max="10991" width="14.7109375" style="326" customWidth="1"/>
    <col min="10992" max="10994" width="11.42578125" style="326"/>
    <col min="10995" max="10995" width="22.28515625" style="326" bestFit="1" customWidth="1"/>
    <col min="10996" max="10996" width="21.5703125" style="326" customWidth="1"/>
    <col min="10997" max="11003" width="11.42578125" style="326"/>
    <col min="11004" max="11004" width="11.85546875" style="326" customWidth="1"/>
    <col min="11005" max="11007" width="11.42578125" style="326"/>
    <col min="11008" max="11008" width="14.28515625" style="326" customWidth="1"/>
    <col min="11009" max="11009" width="9.7109375" style="326" customWidth="1"/>
    <col min="11010" max="11010" width="8.42578125" style="326" customWidth="1"/>
    <col min="11011" max="11011" width="11.42578125" style="326" customWidth="1"/>
    <col min="11012" max="11012" width="18" style="326" customWidth="1"/>
    <col min="11013" max="11013" width="15" style="326" customWidth="1"/>
    <col min="11014" max="11014" width="8.42578125" style="326" customWidth="1"/>
    <col min="11015" max="11015" width="8.85546875" style="326" customWidth="1"/>
    <col min="11016" max="11016" width="12.7109375" style="326" customWidth="1"/>
    <col min="11017" max="11017" width="10.42578125" style="326" customWidth="1"/>
    <col min="11018" max="11018" width="12" style="326" customWidth="1"/>
    <col min="11019" max="11022" width="7.42578125" style="326" customWidth="1"/>
    <col min="11023" max="11023" width="12.7109375" style="326" customWidth="1"/>
    <col min="11024" max="11024" width="11.140625" style="326" customWidth="1"/>
    <col min="11025" max="11025" width="12.140625" style="326" customWidth="1"/>
    <col min="11026" max="11026" width="11.42578125" style="326"/>
    <col min="11027" max="11027" width="15.28515625" style="326" customWidth="1"/>
    <col min="11028" max="11028" width="22" style="326" customWidth="1"/>
    <col min="11029" max="11029" width="11.85546875" style="326" customWidth="1"/>
    <col min="11030" max="11038" width="10.140625" style="326" customWidth="1"/>
    <col min="11039" max="11039" width="10.85546875" style="326" customWidth="1"/>
    <col min="11040" max="11231" width="11.42578125" style="326"/>
    <col min="11232" max="11232" width="12" style="326" customWidth="1"/>
    <col min="11233" max="11233" width="11.42578125" style="326" customWidth="1"/>
    <col min="11234" max="11234" width="12" style="326" customWidth="1"/>
    <col min="11235" max="11235" width="17.7109375" style="326" customWidth="1"/>
    <col min="11236" max="11236" width="20.42578125" style="326" customWidth="1"/>
    <col min="11237" max="11238" width="13.85546875" style="326" customWidth="1"/>
    <col min="11239" max="11239" width="9.85546875" style="326" customWidth="1"/>
    <col min="11240" max="11240" width="12" style="326" customWidth="1"/>
    <col min="11241" max="11241" width="13.5703125" style="326" customWidth="1"/>
    <col min="11242" max="11242" width="13.85546875" style="326" customWidth="1"/>
    <col min="11243" max="11243" width="11.42578125" style="326"/>
    <col min="11244" max="11244" width="12.28515625" style="326" customWidth="1"/>
    <col min="11245" max="11245" width="12.42578125" style="326" customWidth="1"/>
    <col min="11246" max="11246" width="11.140625" style="326" customWidth="1"/>
    <col min="11247" max="11247" width="14.7109375" style="326" customWidth="1"/>
    <col min="11248" max="11250" width="11.42578125" style="326"/>
    <col min="11251" max="11251" width="22.28515625" style="326" bestFit="1" customWidth="1"/>
    <col min="11252" max="11252" width="21.5703125" style="326" customWidth="1"/>
    <col min="11253" max="11259" width="11.42578125" style="326"/>
    <col min="11260" max="11260" width="11.85546875" style="326" customWidth="1"/>
    <col min="11261" max="11263" width="11.42578125" style="326"/>
    <col min="11264" max="11264" width="14.28515625" style="326" customWidth="1"/>
    <col min="11265" max="11265" width="9.7109375" style="326" customWidth="1"/>
    <col min="11266" max="11266" width="8.42578125" style="326" customWidth="1"/>
    <col min="11267" max="11267" width="11.42578125" style="326" customWidth="1"/>
    <col min="11268" max="11268" width="18" style="326" customWidth="1"/>
    <col min="11269" max="11269" width="15" style="326" customWidth="1"/>
    <col min="11270" max="11270" width="8.42578125" style="326" customWidth="1"/>
    <col min="11271" max="11271" width="8.85546875" style="326" customWidth="1"/>
    <col min="11272" max="11272" width="12.7109375" style="326" customWidth="1"/>
    <col min="11273" max="11273" width="10.42578125" style="326" customWidth="1"/>
    <col min="11274" max="11274" width="12" style="326" customWidth="1"/>
    <col min="11275" max="11278" width="7.42578125" style="326" customWidth="1"/>
    <col min="11279" max="11279" width="12.7109375" style="326" customWidth="1"/>
    <col min="11280" max="11280" width="11.140625" style="326" customWidth="1"/>
    <col min="11281" max="11281" width="12.140625" style="326" customWidth="1"/>
    <col min="11282" max="11282" width="11.42578125" style="326"/>
    <col min="11283" max="11283" width="15.28515625" style="326" customWidth="1"/>
    <col min="11284" max="11284" width="22" style="326" customWidth="1"/>
    <col min="11285" max="11285" width="11.85546875" style="326" customWidth="1"/>
    <col min="11286" max="11294" width="10.140625" style="326" customWidth="1"/>
    <col min="11295" max="11295" width="10.85546875" style="326" customWidth="1"/>
    <col min="11296" max="11487" width="11.42578125" style="326"/>
    <col min="11488" max="11488" width="12" style="326" customWidth="1"/>
    <col min="11489" max="11489" width="11.42578125" style="326" customWidth="1"/>
    <col min="11490" max="11490" width="12" style="326" customWidth="1"/>
    <col min="11491" max="11491" width="17.7109375" style="326" customWidth="1"/>
    <col min="11492" max="11492" width="20.42578125" style="326" customWidth="1"/>
    <col min="11493" max="11494" width="13.85546875" style="326" customWidth="1"/>
    <col min="11495" max="11495" width="9.85546875" style="326" customWidth="1"/>
    <col min="11496" max="11496" width="12" style="326" customWidth="1"/>
    <col min="11497" max="11497" width="13.5703125" style="326" customWidth="1"/>
    <col min="11498" max="11498" width="13.85546875" style="326" customWidth="1"/>
    <col min="11499" max="11499" width="11.42578125" style="326"/>
    <col min="11500" max="11500" width="12.28515625" style="326" customWidth="1"/>
    <col min="11501" max="11501" width="12.42578125" style="326" customWidth="1"/>
    <col min="11502" max="11502" width="11.140625" style="326" customWidth="1"/>
    <col min="11503" max="11503" width="14.7109375" style="326" customWidth="1"/>
    <col min="11504" max="11506" width="11.42578125" style="326"/>
    <col min="11507" max="11507" width="22.28515625" style="326" bestFit="1" customWidth="1"/>
    <col min="11508" max="11508" width="21.5703125" style="326" customWidth="1"/>
    <col min="11509" max="11515" width="11.42578125" style="326"/>
    <col min="11516" max="11516" width="11.85546875" style="326" customWidth="1"/>
    <col min="11517" max="11519" width="11.42578125" style="326"/>
    <col min="11520" max="11520" width="14.28515625" style="326" customWidth="1"/>
    <col min="11521" max="11521" width="9.7109375" style="326" customWidth="1"/>
    <col min="11522" max="11522" width="8.42578125" style="326" customWidth="1"/>
    <col min="11523" max="11523" width="11.42578125" style="326" customWidth="1"/>
    <col min="11524" max="11524" width="18" style="326" customWidth="1"/>
    <col min="11525" max="11525" width="15" style="326" customWidth="1"/>
    <col min="11526" max="11526" width="8.42578125" style="326" customWidth="1"/>
    <col min="11527" max="11527" width="8.85546875" style="326" customWidth="1"/>
    <col min="11528" max="11528" width="12.7109375" style="326" customWidth="1"/>
    <col min="11529" max="11529" width="10.42578125" style="326" customWidth="1"/>
    <col min="11530" max="11530" width="12" style="326" customWidth="1"/>
    <col min="11531" max="11534" width="7.42578125" style="326" customWidth="1"/>
    <col min="11535" max="11535" width="12.7109375" style="326" customWidth="1"/>
    <col min="11536" max="11536" width="11.140625" style="326" customWidth="1"/>
    <col min="11537" max="11537" width="12.140625" style="326" customWidth="1"/>
    <col min="11538" max="11538" width="11.42578125" style="326"/>
    <col min="11539" max="11539" width="15.28515625" style="326" customWidth="1"/>
    <col min="11540" max="11540" width="22" style="326" customWidth="1"/>
    <col min="11541" max="11541" width="11.85546875" style="326" customWidth="1"/>
    <col min="11542" max="11550" width="10.140625" style="326" customWidth="1"/>
    <col min="11551" max="11551" width="10.85546875" style="326" customWidth="1"/>
    <col min="11552" max="11743" width="11.42578125" style="326"/>
    <col min="11744" max="11744" width="12" style="326" customWidth="1"/>
    <col min="11745" max="11745" width="11.42578125" style="326" customWidth="1"/>
    <col min="11746" max="11746" width="12" style="326" customWidth="1"/>
    <col min="11747" max="11747" width="17.7109375" style="326" customWidth="1"/>
    <col min="11748" max="11748" width="20.42578125" style="326" customWidth="1"/>
    <col min="11749" max="11750" width="13.85546875" style="326" customWidth="1"/>
    <col min="11751" max="11751" width="9.85546875" style="326" customWidth="1"/>
    <col min="11752" max="11752" width="12" style="326" customWidth="1"/>
    <col min="11753" max="11753" width="13.5703125" style="326" customWidth="1"/>
    <col min="11754" max="11754" width="13.85546875" style="326" customWidth="1"/>
    <col min="11755" max="11755" width="11.42578125" style="326"/>
    <col min="11756" max="11756" width="12.28515625" style="326" customWidth="1"/>
    <col min="11757" max="11757" width="12.42578125" style="326" customWidth="1"/>
    <col min="11758" max="11758" width="11.140625" style="326" customWidth="1"/>
    <col min="11759" max="11759" width="14.7109375" style="326" customWidth="1"/>
    <col min="11760" max="11762" width="11.42578125" style="326"/>
    <col min="11763" max="11763" width="22.28515625" style="326" bestFit="1" customWidth="1"/>
    <col min="11764" max="11764" width="21.5703125" style="326" customWidth="1"/>
    <col min="11765" max="11771" width="11.42578125" style="326"/>
    <col min="11772" max="11772" width="11.85546875" style="326" customWidth="1"/>
    <col min="11773" max="11775" width="11.42578125" style="326"/>
    <col min="11776" max="11776" width="14.28515625" style="326" customWidth="1"/>
    <col min="11777" max="11777" width="9.7109375" style="326" customWidth="1"/>
    <col min="11778" max="11778" width="8.42578125" style="326" customWidth="1"/>
    <col min="11779" max="11779" width="11.42578125" style="326" customWidth="1"/>
    <col min="11780" max="11780" width="18" style="326" customWidth="1"/>
    <col min="11781" max="11781" width="15" style="326" customWidth="1"/>
    <col min="11782" max="11782" width="8.42578125" style="326" customWidth="1"/>
    <col min="11783" max="11783" width="8.85546875" style="326" customWidth="1"/>
    <col min="11784" max="11784" width="12.7109375" style="326" customWidth="1"/>
    <col min="11785" max="11785" width="10.42578125" style="326" customWidth="1"/>
    <col min="11786" max="11786" width="12" style="326" customWidth="1"/>
    <col min="11787" max="11790" width="7.42578125" style="326" customWidth="1"/>
    <col min="11791" max="11791" width="12.7109375" style="326" customWidth="1"/>
    <col min="11792" max="11792" width="11.140625" style="326" customWidth="1"/>
    <col min="11793" max="11793" width="12.140625" style="326" customWidth="1"/>
    <col min="11794" max="11794" width="11.42578125" style="326"/>
    <col min="11795" max="11795" width="15.28515625" style="326" customWidth="1"/>
    <col min="11796" max="11796" width="22" style="326" customWidth="1"/>
    <col min="11797" max="11797" width="11.85546875" style="326" customWidth="1"/>
    <col min="11798" max="11806" width="10.140625" style="326" customWidth="1"/>
    <col min="11807" max="11807" width="10.85546875" style="326" customWidth="1"/>
    <col min="11808" max="11999" width="11.42578125" style="326"/>
    <col min="12000" max="12000" width="12" style="326" customWidth="1"/>
    <col min="12001" max="12001" width="11.42578125" style="326" customWidth="1"/>
    <col min="12002" max="12002" width="12" style="326" customWidth="1"/>
    <col min="12003" max="12003" width="17.7109375" style="326" customWidth="1"/>
    <col min="12004" max="12004" width="20.42578125" style="326" customWidth="1"/>
    <col min="12005" max="12006" width="13.85546875" style="326" customWidth="1"/>
    <col min="12007" max="12007" width="9.85546875" style="326" customWidth="1"/>
    <col min="12008" max="12008" width="12" style="326" customWidth="1"/>
    <col min="12009" max="12009" width="13.5703125" style="326" customWidth="1"/>
    <col min="12010" max="12010" width="13.85546875" style="326" customWidth="1"/>
    <col min="12011" max="12011" width="11.42578125" style="326"/>
    <col min="12012" max="12012" width="12.28515625" style="326" customWidth="1"/>
    <col min="12013" max="12013" width="12.42578125" style="326" customWidth="1"/>
    <col min="12014" max="12014" width="11.140625" style="326" customWidth="1"/>
    <col min="12015" max="12015" width="14.7109375" style="326" customWidth="1"/>
    <col min="12016" max="12018" width="11.42578125" style="326"/>
    <col min="12019" max="12019" width="22.28515625" style="326" bestFit="1" customWidth="1"/>
    <col min="12020" max="12020" width="21.5703125" style="326" customWidth="1"/>
    <col min="12021" max="12027" width="11.42578125" style="326"/>
    <col min="12028" max="12028" width="11.85546875" style="326" customWidth="1"/>
    <col min="12029" max="12031" width="11.42578125" style="326"/>
    <col min="12032" max="12032" width="14.28515625" style="326" customWidth="1"/>
    <col min="12033" max="12033" width="9.7109375" style="326" customWidth="1"/>
    <col min="12034" max="12034" width="8.42578125" style="326" customWidth="1"/>
    <col min="12035" max="12035" width="11.42578125" style="326" customWidth="1"/>
    <col min="12036" max="12036" width="18" style="326" customWidth="1"/>
    <col min="12037" max="12037" width="15" style="326" customWidth="1"/>
    <col min="12038" max="12038" width="8.42578125" style="326" customWidth="1"/>
    <col min="12039" max="12039" width="8.85546875" style="326" customWidth="1"/>
    <col min="12040" max="12040" width="12.7109375" style="326" customWidth="1"/>
    <col min="12041" max="12041" width="10.42578125" style="326" customWidth="1"/>
    <col min="12042" max="12042" width="12" style="326" customWidth="1"/>
    <col min="12043" max="12046" width="7.42578125" style="326" customWidth="1"/>
    <col min="12047" max="12047" width="12.7109375" style="326" customWidth="1"/>
    <col min="12048" max="12048" width="11.140625" style="326" customWidth="1"/>
    <col min="12049" max="12049" width="12.140625" style="326" customWidth="1"/>
    <col min="12050" max="12050" width="11.42578125" style="326"/>
    <col min="12051" max="12051" width="15.28515625" style="326" customWidth="1"/>
    <col min="12052" max="12052" width="22" style="326" customWidth="1"/>
    <col min="12053" max="12053" width="11.85546875" style="326" customWidth="1"/>
    <col min="12054" max="12062" width="10.140625" style="326" customWidth="1"/>
    <col min="12063" max="12063" width="10.85546875" style="326" customWidth="1"/>
    <col min="12064" max="12255" width="11.42578125" style="326"/>
    <col min="12256" max="12256" width="12" style="326" customWidth="1"/>
    <col min="12257" max="12257" width="11.42578125" style="326" customWidth="1"/>
    <col min="12258" max="12258" width="12" style="326" customWidth="1"/>
    <col min="12259" max="12259" width="17.7109375" style="326" customWidth="1"/>
    <col min="12260" max="12260" width="20.42578125" style="326" customWidth="1"/>
    <col min="12261" max="12262" width="13.85546875" style="326" customWidth="1"/>
    <col min="12263" max="12263" width="9.85546875" style="326" customWidth="1"/>
    <col min="12264" max="12264" width="12" style="326" customWidth="1"/>
    <col min="12265" max="12265" width="13.5703125" style="326" customWidth="1"/>
    <col min="12266" max="12266" width="13.85546875" style="326" customWidth="1"/>
    <col min="12267" max="12267" width="11.42578125" style="326"/>
    <col min="12268" max="12268" width="12.28515625" style="326" customWidth="1"/>
    <col min="12269" max="12269" width="12.42578125" style="326" customWidth="1"/>
    <col min="12270" max="12270" width="11.140625" style="326" customWidth="1"/>
    <col min="12271" max="12271" width="14.7109375" style="326" customWidth="1"/>
    <col min="12272" max="12274" width="11.42578125" style="326"/>
    <col min="12275" max="12275" width="22.28515625" style="326" bestFit="1" customWidth="1"/>
    <col min="12276" max="12276" width="21.5703125" style="326" customWidth="1"/>
    <col min="12277" max="12283" width="11.42578125" style="326"/>
    <col min="12284" max="12284" width="11.85546875" style="326" customWidth="1"/>
    <col min="12285" max="12287" width="11.42578125" style="326"/>
    <col min="12288" max="12288" width="14.28515625" style="326" customWidth="1"/>
    <col min="12289" max="12289" width="9.7109375" style="326" customWidth="1"/>
    <col min="12290" max="12290" width="8.42578125" style="326" customWidth="1"/>
    <col min="12291" max="12291" width="11.42578125" style="326" customWidth="1"/>
    <col min="12292" max="12292" width="18" style="326" customWidth="1"/>
    <col min="12293" max="12293" width="15" style="326" customWidth="1"/>
    <col min="12294" max="12294" width="8.42578125" style="326" customWidth="1"/>
    <col min="12295" max="12295" width="8.85546875" style="326" customWidth="1"/>
    <col min="12296" max="12296" width="12.7109375" style="326" customWidth="1"/>
    <col min="12297" max="12297" width="10.42578125" style="326" customWidth="1"/>
    <col min="12298" max="12298" width="12" style="326" customWidth="1"/>
    <col min="12299" max="12302" width="7.42578125" style="326" customWidth="1"/>
    <col min="12303" max="12303" width="12.7109375" style="326" customWidth="1"/>
    <col min="12304" max="12304" width="11.140625" style="326" customWidth="1"/>
    <col min="12305" max="12305" width="12.140625" style="326" customWidth="1"/>
    <col min="12306" max="12306" width="11.42578125" style="326"/>
    <col min="12307" max="12307" width="15.28515625" style="326" customWidth="1"/>
    <col min="12308" max="12308" width="22" style="326" customWidth="1"/>
    <col min="12309" max="12309" width="11.85546875" style="326" customWidth="1"/>
    <col min="12310" max="12318" width="10.140625" style="326" customWidth="1"/>
    <col min="12319" max="12319" width="10.85546875" style="326" customWidth="1"/>
    <col min="12320" max="12511" width="11.42578125" style="326"/>
    <col min="12512" max="12512" width="12" style="326" customWidth="1"/>
    <col min="12513" max="12513" width="11.42578125" style="326" customWidth="1"/>
    <col min="12514" max="12514" width="12" style="326" customWidth="1"/>
    <col min="12515" max="12515" width="17.7109375" style="326" customWidth="1"/>
    <col min="12516" max="12516" width="20.42578125" style="326" customWidth="1"/>
    <col min="12517" max="12518" width="13.85546875" style="326" customWidth="1"/>
    <col min="12519" max="12519" width="9.85546875" style="326" customWidth="1"/>
    <col min="12520" max="12520" width="12" style="326" customWidth="1"/>
    <col min="12521" max="12521" width="13.5703125" style="326" customWidth="1"/>
    <col min="12522" max="12522" width="13.85546875" style="326" customWidth="1"/>
    <col min="12523" max="12523" width="11.42578125" style="326"/>
    <col min="12524" max="12524" width="12.28515625" style="326" customWidth="1"/>
    <col min="12525" max="12525" width="12.42578125" style="326" customWidth="1"/>
    <col min="12526" max="12526" width="11.140625" style="326" customWidth="1"/>
    <col min="12527" max="12527" width="14.7109375" style="326" customWidth="1"/>
    <col min="12528" max="12530" width="11.42578125" style="326"/>
    <col min="12531" max="12531" width="22.28515625" style="326" bestFit="1" customWidth="1"/>
    <col min="12532" max="12532" width="21.5703125" style="326" customWidth="1"/>
    <col min="12533" max="12539" width="11.42578125" style="326"/>
    <col min="12540" max="12540" width="11.85546875" style="326" customWidth="1"/>
    <col min="12541" max="12543" width="11.42578125" style="326"/>
    <col min="12544" max="12544" width="14.28515625" style="326" customWidth="1"/>
    <col min="12545" max="12545" width="9.7109375" style="326" customWidth="1"/>
    <col min="12546" max="12546" width="8.42578125" style="326" customWidth="1"/>
    <col min="12547" max="12547" width="11.42578125" style="326" customWidth="1"/>
    <col min="12548" max="12548" width="18" style="326" customWidth="1"/>
    <col min="12549" max="12549" width="15" style="326" customWidth="1"/>
    <col min="12550" max="12550" width="8.42578125" style="326" customWidth="1"/>
    <col min="12551" max="12551" width="8.85546875" style="326" customWidth="1"/>
    <col min="12552" max="12552" width="12.7109375" style="326" customWidth="1"/>
    <col min="12553" max="12553" width="10.42578125" style="326" customWidth="1"/>
    <col min="12554" max="12554" width="12" style="326" customWidth="1"/>
    <col min="12555" max="12558" width="7.42578125" style="326" customWidth="1"/>
    <col min="12559" max="12559" width="12.7109375" style="326" customWidth="1"/>
    <col min="12560" max="12560" width="11.140625" style="326" customWidth="1"/>
    <col min="12561" max="12561" width="12.140625" style="326" customWidth="1"/>
    <col min="12562" max="12562" width="11.42578125" style="326"/>
    <col min="12563" max="12563" width="15.28515625" style="326" customWidth="1"/>
    <col min="12564" max="12564" width="22" style="326" customWidth="1"/>
    <col min="12565" max="12565" width="11.85546875" style="326" customWidth="1"/>
    <col min="12566" max="12574" width="10.140625" style="326" customWidth="1"/>
    <col min="12575" max="12575" width="10.85546875" style="326" customWidth="1"/>
    <col min="12576" max="12767" width="11.42578125" style="326"/>
    <col min="12768" max="12768" width="12" style="326" customWidth="1"/>
    <col min="12769" max="12769" width="11.42578125" style="326" customWidth="1"/>
    <col min="12770" max="12770" width="12" style="326" customWidth="1"/>
    <col min="12771" max="12771" width="17.7109375" style="326" customWidth="1"/>
    <col min="12772" max="12772" width="20.42578125" style="326" customWidth="1"/>
    <col min="12773" max="12774" width="13.85546875" style="326" customWidth="1"/>
    <col min="12775" max="12775" width="9.85546875" style="326" customWidth="1"/>
    <col min="12776" max="12776" width="12" style="326" customWidth="1"/>
    <col min="12777" max="12777" width="13.5703125" style="326" customWidth="1"/>
    <col min="12778" max="12778" width="13.85546875" style="326" customWidth="1"/>
    <col min="12779" max="12779" width="11.42578125" style="326"/>
    <col min="12780" max="12780" width="12.28515625" style="326" customWidth="1"/>
    <col min="12781" max="12781" width="12.42578125" style="326" customWidth="1"/>
    <col min="12782" max="12782" width="11.140625" style="326" customWidth="1"/>
    <col min="12783" max="12783" width="14.7109375" style="326" customWidth="1"/>
    <col min="12784" max="12786" width="11.42578125" style="326"/>
    <col min="12787" max="12787" width="22.28515625" style="326" bestFit="1" customWidth="1"/>
    <col min="12788" max="12788" width="21.5703125" style="326" customWidth="1"/>
    <col min="12789" max="12795" width="11.42578125" style="326"/>
    <col min="12796" max="12796" width="11.85546875" style="326" customWidth="1"/>
    <col min="12797" max="12799" width="11.42578125" style="326"/>
    <col min="12800" max="12800" width="14.28515625" style="326" customWidth="1"/>
    <col min="12801" max="12801" width="9.7109375" style="326" customWidth="1"/>
    <col min="12802" max="12802" width="8.42578125" style="326" customWidth="1"/>
    <col min="12803" max="12803" width="11.42578125" style="326" customWidth="1"/>
    <col min="12804" max="12804" width="18" style="326" customWidth="1"/>
    <col min="12805" max="12805" width="15" style="326" customWidth="1"/>
    <col min="12806" max="12806" width="8.42578125" style="326" customWidth="1"/>
    <col min="12807" max="12807" width="8.85546875" style="326" customWidth="1"/>
    <col min="12808" max="12808" width="12.7109375" style="326" customWidth="1"/>
    <col min="12809" max="12809" width="10.42578125" style="326" customWidth="1"/>
    <col min="12810" max="12810" width="12" style="326" customWidth="1"/>
    <col min="12811" max="12814" width="7.42578125" style="326" customWidth="1"/>
    <col min="12815" max="12815" width="12.7109375" style="326" customWidth="1"/>
    <col min="12816" max="12816" width="11.140625" style="326" customWidth="1"/>
    <col min="12817" max="12817" width="12.140625" style="326" customWidth="1"/>
    <col min="12818" max="12818" width="11.42578125" style="326"/>
    <col min="12819" max="12819" width="15.28515625" style="326" customWidth="1"/>
    <col min="12820" max="12820" width="22" style="326" customWidth="1"/>
    <col min="12821" max="12821" width="11.85546875" style="326" customWidth="1"/>
    <col min="12822" max="12830" width="10.140625" style="326" customWidth="1"/>
    <col min="12831" max="12831" width="10.85546875" style="326" customWidth="1"/>
    <col min="12832" max="13023" width="11.42578125" style="326"/>
    <col min="13024" max="13024" width="12" style="326" customWidth="1"/>
    <col min="13025" max="13025" width="11.42578125" style="326" customWidth="1"/>
    <col min="13026" max="13026" width="12" style="326" customWidth="1"/>
    <col min="13027" max="13027" width="17.7109375" style="326" customWidth="1"/>
    <col min="13028" max="13028" width="20.42578125" style="326" customWidth="1"/>
    <col min="13029" max="13030" width="13.85546875" style="326" customWidth="1"/>
    <col min="13031" max="13031" width="9.85546875" style="326" customWidth="1"/>
    <col min="13032" max="13032" width="12" style="326" customWidth="1"/>
    <col min="13033" max="13033" width="13.5703125" style="326" customWidth="1"/>
    <col min="13034" max="13034" width="13.85546875" style="326" customWidth="1"/>
    <col min="13035" max="13035" width="11.42578125" style="326"/>
    <col min="13036" max="13036" width="12.28515625" style="326" customWidth="1"/>
    <col min="13037" max="13037" width="12.42578125" style="326" customWidth="1"/>
    <col min="13038" max="13038" width="11.140625" style="326" customWidth="1"/>
    <col min="13039" max="13039" width="14.7109375" style="326" customWidth="1"/>
    <col min="13040" max="13042" width="11.42578125" style="326"/>
    <col min="13043" max="13043" width="22.28515625" style="326" bestFit="1" customWidth="1"/>
    <col min="13044" max="13044" width="21.5703125" style="326" customWidth="1"/>
    <col min="13045" max="13051" width="11.42578125" style="326"/>
    <col min="13052" max="13052" width="11.85546875" style="326" customWidth="1"/>
    <col min="13053" max="13055" width="11.42578125" style="326"/>
    <col min="13056" max="13056" width="14.28515625" style="326" customWidth="1"/>
    <col min="13057" max="13057" width="9.7109375" style="326" customWidth="1"/>
    <col min="13058" max="13058" width="8.42578125" style="326" customWidth="1"/>
    <col min="13059" max="13059" width="11.42578125" style="326" customWidth="1"/>
    <col min="13060" max="13060" width="18" style="326" customWidth="1"/>
    <col min="13061" max="13061" width="15" style="326" customWidth="1"/>
    <col min="13062" max="13062" width="8.42578125" style="326" customWidth="1"/>
    <col min="13063" max="13063" width="8.85546875" style="326" customWidth="1"/>
    <col min="13064" max="13064" width="12.7109375" style="326" customWidth="1"/>
    <col min="13065" max="13065" width="10.42578125" style="326" customWidth="1"/>
    <col min="13066" max="13066" width="12" style="326" customWidth="1"/>
    <col min="13067" max="13070" width="7.42578125" style="326" customWidth="1"/>
    <col min="13071" max="13071" width="12.7109375" style="326" customWidth="1"/>
    <col min="13072" max="13072" width="11.140625" style="326" customWidth="1"/>
    <col min="13073" max="13073" width="12.140625" style="326" customWidth="1"/>
    <col min="13074" max="13074" width="11.42578125" style="326"/>
    <col min="13075" max="13075" width="15.28515625" style="326" customWidth="1"/>
    <col min="13076" max="13076" width="22" style="326" customWidth="1"/>
    <col min="13077" max="13077" width="11.85546875" style="326" customWidth="1"/>
    <col min="13078" max="13086" width="10.140625" style="326" customWidth="1"/>
    <col min="13087" max="13087" width="10.85546875" style="326" customWidth="1"/>
    <col min="13088" max="13279" width="11.42578125" style="326"/>
    <col min="13280" max="13280" width="12" style="326" customWidth="1"/>
    <col min="13281" max="13281" width="11.42578125" style="326" customWidth="1"/>
    <col min="13282" max="13282" width="12" style="326" customWidth="1"/>
    <col min="13283" max="13283" width="17.7109375" style="326" customWidth="1"/>
    <col min="13284" max="13284" width="20.42578125" style="326" customWidth="1"/>
    <col min="13285" max="13286" width="13.85546875" style="326" customWidth="1"/>
    <col min="13287" max="13287" width="9.85546875" style="326" customWidth="1"/>
    <col min="13288" max="13288" width="12" style="326" customWidth="1"/>
    <col min="13289" max="13289" width="13.5703125" style="326" customWidth="1"/>
    <col min="13290" max="13290" width="13.85546875" style="326" customWidth="1"/>
    <col min="13291" max="13291" width="11.42578125" style="326"/>
    <col min="13292" max="13292" width="12.28515625" style="326" customWidth="1"/>
    <col min="13293" max="13293" width="12.42578125" style="326" customWidth="1"/>
    <col min="13294" max="13294" width="11.140625" style="326" customWidth="1"/>
    <col min="13295" max="13295" width="14.7109375" style="326" customWidth="1"/>
    <col min="13296" max="13298" width="11.42578125" style="326"/>
    <col min="13299" max="13299" width="22.28515625" style="326" bestFit="1" customWidth="1"/>
    <col min="13300" max="13300" width="21.5703125" style="326" customWidth="1"/>
    <col min="13301" max="13307" width="11.42578125" style="326"/>
    <col min="13308" max="13308" width="11.85546875" style="326" customWidth="1"/>
    <col min="13309" max="13311" width="11.42578125" style="326"/>
    <col min="13312" max="13312" width="14.28515625" style="326" customWidth="1"/>
    <col min="13313" max="13313" width="9.7109375" style="326" customWidth="1"/>
    <col min="13314" max="13314" width="8.42578125" style="326" customWidth="1"/>
    <col min="13315" max="13315" width="11.42578125" style="326" customWidth="1"/>
    <col min="13316" max="13316" width="18" style="326" customWidth="1"/>
    <col min="13317" max="13317" width="15" style="326" customWidth="1"/>
    <col min="13318" max="13318" width="8.42578125" style="326" customWidth="1"/>
    <col min="13319" max="13319" width="8.85546875" style="326" customWidth="1"/>
    <col min="13320" max="13320" width="12.7109375" style="326" customWidth="1"/>
    <col min="13321" max="13321" width="10.42578125" style="326" customWidth="1"/>
    <col min="13322" max="13322" width="12" style="326" customWidth="1"/>
    <col min="13323" max="13326" width="7.42578125" style="326" customWidth="1"/>
    <col min="13327" max="13327" width="12.7109375" style="326" customWidth="1"/>
    <col min="13328" max="13328" width="11.140625" style="326" customWidth="1"/>
    <col min="13329" max="13329" width="12.140625" style="326" customWidth="1"/>
    <col min="13330" max="13330" width="11.42578125" style="326"/>
    <col min="13331" max="13331" width="15.28515625" style="326" customWidth="1"/>
    <col min="13332" max="13332" width="22" style="326" customWidth="1"/>
    <col min="13333" max="13333" width="11.85546875" style="326" customWidth="1"/>
    <col min="13334" max="13342" width="10.140625" style="326" customWidth="1"/>
    <col min="13343" max="13343" width="10.85546875" style="326" customWidth="1"/>
    <col min="13344" max="13535" width="11.42578125" style="326"/>
    <col min="13536" max="13536" width="12" style="326" customWidth="1"/>
    <col min="13537" max="13537" width="11.42578125" style="326" customWidth="1"/>
    <col min="13538" max="13538" width="12" style="326" customWidth="1"/>
    <col min="13539" max="13539" width="17.7109375" style="326" customWidth="1"/>
    <col min="13540" max="13540" width="20.42578125" style="326" customWidth="1"/>
    <col min="13541" max="13542" width="13.85546875" style="326" customWidth="1"/>
    <col min="13543" max="13543" width="9.85546875" style="326" customWidth="1"/>
    <col min="13544" max="13544" width="12" style="326" customWidth="1"/>
    <col min="13545" max="13545" width="13.5703125" style="326" customWidth="1"/>
    <col min="13546" max="13546" width="13.85546875" style="326" customWidth="1"/>
    <col min="13547" max="13547" width="11.42578125" style="326"/>
    <col min="13548" max="13548" width="12.28515625" style="326" customWidth="1"/>
    <col min="13549" max="13549" width="12.42578125" style="326" customWidth="1"/>
    <col min="13550" max="13550" width="11.140625" style="326" customWidth="1"/>
    <col min="13551" max="13551" width="14.7109375" style="326" customWidth="1"/>
    <col min="13552" max="13554" width="11.42578125" style="326"/>
    <col min="13555" max="13555" width="22.28515625" style="326" bestFit="1" customWidth="1"/>
    <col min="13556" max="13556" width="21.5703125" style="326" customWidth="1"/>
    <col min="13557" max="13563" width="11.42578125" style="326"/>
    <col min="13564" max="13564" width="11.85546875" style="326" customWidth="1"/>
    <col min="13565" max="13567" width="11.42578125" style="326"/>
    <col min="13568" max="13568" width="14.28515625" style="326" customWidth="1"/>
    <col min="13569" max="13569" width="9.7109375" style="326" customWidth="1"/>
    <col min="13570" max="13570" width="8.42578125" style="326" customWidth="1"/>
    <col min="13571" max="13571" width="11.42578125" style="326" customWidth="1"/>
    <col min="13572" max="13572" width="18" style="326" customWidth="1"/>
    <col min="13573" max="13573" width="15" style="326" customWidth="1"/>
    <col min="13574" max="13574" width="8.42578125" style="326" customWidth="1"/>
    <col min="13575" max="13575" width="8.85546875" style="326" customWidth="1"/>
    <col min="13576" max="13576" width="12.7109375" style="326" customWidth="1"/>
    <col min="13577" max="13577" width="10.42578125" style="326" customWidth="1"/>
    <col min="13578" max="13578" width="12" style="326" customWidth="1"/>
    <col min="13579" max="13582" width="7.42578125" style="326" customWidth="1"/>
    <col min="13583" max="13583" width="12.7109375" style="326" customWidth="1"/>
    <col min="13584" max="13584" width="11.140625" style="326" customWidth="1"/>
    <col min="13585" max="13585" width="12.140625" style="326" customWidth="1"/>
    <col min="13586" max="13586" width="11.42578125" style="326"/>
    <col min="13587" max="13587" width="15.28515625" style="326" customWidth="1"/>
    <col min="13588" max="13588" width="22" style="326" customWidth="1"/>
    <col min="13589" max="13589" width="11.85546875" style="326" customWidth="1"/>
    <col min="13590" max="13598" width="10.140625" style="326" customWidth="1"/>
    <col min="13599" max="13599" width="10.85546875" style="326" customWidth="1"/>
    <col min="13600" max="13791" width="11.42578125" style="326"/>
    <col min="13792" max="13792" width="12" style="326" customWidth="1"/>
    <col min="13793" max="13793" width="11.42578125" style="326" customWidth="1"/>
    <col min="13794" max="13794" width="12" style="326" customWidth="1"/>
    <col min="13795" max="13795" width="17.7109375" style="326" customWidth="1"/>
    <col min="13796" max="13796" width="20.42578125" style="326" customWidth="1"/>
    <col min="13797" max="13798" width="13.85546875" style="326" customWidth="1"/>
    <col min="13799" max="13799" width="9.85546875" style="326" customWidth="1"/>
    <col min="13800" max="13800" width="12" style="326" customWidth="1"/>
    <col min="13801" max="13801" width="13.5703125" style="326" customWidth="1"/>
    <col min="13802" max="13802" width="13.85546875" style="326" customWidth="1"/>
    <col min="13803" max="13803" width="11.42578125" style="326"/>
    <col min="13804" max="13804" width="12.28515625" style="326" customWidth="1"/>
    <col min="13805" max="13805" width="12.42578125" style="326" customWidth="1"/>
    <col min="13806" max="13806" width="11.140625" style="326" customWidth="1"/>
    <col min="13807" max="13807" width="14.7109375" style="326" customWidth="1"/>
    <col min="13808" max="13810" width="11.42578125" style="326"/>
    <col min="13811" max="13811" width="22.28515625" style="326" bestFit="1" customWidth="1"/>
    <col min="13812" max="13812" width="21.5703125" style="326" customWidth="1"/>
    <col min="13813" max="13819" width="11.42578125" style="326"/>
    <col min="13820" max="13820" width="11.85546875" style="326" customWidth="1"/>
    <col min="13821" max="13823" width="11.42578125" style="326"/>
    <col min="13824" max="13824" width="14.28515625" style="326" customWidth="1"/>
    <col min="13825" max="13825" width="9.7109375" style="326" customWidth="1"/>
    <col min="13826" max="13826" width="8.42578125" style="326" customWidth="1"/>
    <col min="13827" max="13827" width="11.42578125" style="326" customWidth="1"/>
    <col min="13828" max="13828" width="18" style="326" customWidth="1"/>
    <col min="13829" max="13829" width="15" style="326" customWidth="1"/>
    <col min="13830" max="13830" width="8.42578125" style="326" customWidth="1"/>
    <col min="13831" max="13831" width="8.85546875" style="326" customWidth="1"/>
    <col min="13832" max="13832" width="12.7109375" style="326" customWidth="1"/>
    <col min="13833" max="13833" width="10.42578125" style="326" customWidth="1"/>
    <col min="13834" max="13834" width="12" style="326" customWidth="1"/>
    <col min="13835" max="13838" width="7.42578125" style="326" customWidth="1"/>
    <col min="13839" max="13839" width="12.7109375" style="326" customWidth="1"/>
    <col min="13840" max="13840" width="11.140625" style="326" customWidth="1"/>
    <col min="13841" max="13841" width="12.140625" style="326" customWidth="1"/>
    <col min="13842" max="13842" width="11.42578125" style="326"/>
    <col min="13843" max="13843" width="15.28515625" style="326" customWidth="1"/>
    <col min="13844" max="13844" width="22" style="326" customWidth="1"/>
    <col min="13845" max="13845" width="11.85546875" style="326" customWidth="1"/>
    <col min="13846" max="13854" width="10.140625" style="326" customWidth="1"/>
    <col min="13855" max="13855" width="10.85546875" style="326" customWidth="1"/>
    <col min="13856" max="14047" width="11.42578125" style="326"/>
    <col min="14048" max="14048" width="12" style="326" customWidth="1"/>
    <col min="14049" max="14049" width="11.42578125" style="326" customWidth="1"/>
    <col min="14050" max="14050" width="12" style="326" customWidth="1"/>
    <col min="14051" max="14051" width="17.7109375" style="326" customWidth="1"/>
    <col min="14052" max="14052" width="20.42578125" style="326" customWidth="1"/>
    <col min="14053" max="14054" width="13.85546875" style="326" customWidth="1"/>
    <col min="14055" max="14055" width="9.85546875" style="326" customWidth="1"/>
    <col min="14056" max="14056" width="12" style="326" customWidth="1"/>
    <col min="14057" max="14057" width="13.5703125" style="326" customWidth="1"/>
    <col min="14058" max="14058" width="13.85546875" style="326" customWidth="1"/>
    <col min="14059" max="14059" width="11.42578125" style="326"/>
    <col min="14060" max="14060" width="12.28515625" style="326" customWidth="1"/>
    <col min="14061" max="14061" width="12.42578125" style="326" customWidth="1"/>
    <col min="14062" max="14062" width="11.140625" style="326" customWidth="1"/>
    <col min="14063" max="14063" width="14.7109375" style="326" customWidth="1"/>
    <col min="14064" max="14066" width="11.42578125" style="326"/>
    <col min="14067" max="14067" width="22.28515625" style="326" bestFit="1" customWidth="1"/>
    <col min="14068" max="14068" width="21.5703125" style="326" customWidth="1"/>
    <col min="14069" max="14075" width="11.42578125" style="326"/>
    <col min="14076" max="14076" width="11.85546875" style="326" customWidth="1"/>
    <col min="14077" max="14079" width="11.42578125" style="326"/>
    <col min="14080" max="14080" width="14.28515625" style="326" customWidth="1"/>
    <col min="14081" max="14081" width="9.7109375" style="326" customWidth="1"/>
    <col min="14082" max="14082" width="8.42578125" style="326" customWidth="1"/>
    <col min="14083" max="14083" width="11.42578125" style="326" customWidth="1"/>
    <col min="14084" max="14084" width="18" style="326" customWidth="1"/>
    <col min="14085" max="14085" width="15" style="326" customWidth="1"/>
    <col min="14086" max="14086" width="8.42578125" style="326" customWidth="1"/>
    <col min="14087" max="14087" width="8.85546875" style="326" customWidth="1"/>
    <col min="14088" max="14088" width="12.7109375" style="326" customWidth="1"/>
    <col min="14089" max="14089" width="10.42578125" style="326" customWidth="1"/>
    <col min="14090" max="14090" width="12" style="326" customWidth="1"/>
    <col min="14091" max="14094" width="7.42578125" style="326" customWidth="1"/>
    <col min="14095" max="14095" width="12.7109375" style="326" customWidth="1"/>
    <col min="14096" max="14096" width="11.140625" style="326" customWidth="1"/>
    <col min="14097" max="14097" width="12.140625" style="326" customWidth="1"/>
    <col min="14098" max="14098" width="11.42578125" style="326"/>
    <col min="14099" max="14099" width="15.28515625" style="326" customWidth="1"/>
    <col min="14100" max="14100" width="22" style="326" customWidth="1"/>
    <col min="14101" max="14101" width="11.85546875" style="326" customWidth="1"/>
    <col min="14102" max="14110" width="10.140625" style="326" customWidth="1"/>
    <col min="14111" max="14111" width="10.85546875" style="326" customWidth="1"/>
    <col min="14112" max="14303" width="11.42578125" style="326"/>
    <col min="14304" max="14304" width="12" style="326" customWidth="1"/>
    <col min="14305" max="14305" width="11.42578125" style="326" customWidth="1"/>
    <col min="14306" max="14306" width="12" style="326" customWidth="1"/>
    <col min="14307" max="14307" width="17.7109375" style="326" customWidth="1"/>
    <col min="14308" max="14308" width="20.42578125" style="326" customWidth="1"/>
    <col min="14309" max="14310" width="13.85546875" style="326" customWidth="1"/>
    <col min="14311" max="14311" width="9.85546875" style="326" customWidth="1"/>
    <col min="14312" max="14312" width="12" style="326" customWidth="1"/>
    <col min="14313" max="14313" width="13.5703125" style="326" customWidth="1"/>
    <col min="14314" max="14314" width="13.85546875" style="326" customWidth="1"/>
    <col min="14315" max="14315" width="11.42578125" style="326"/>
    <col min="14316" max="14316" width="12.28515625" style="326" customWidth="1"/>
    <col min="14317" max="14317" width="12.42578125" style="326" customWidth="1"/>
    <col min="14318" max="14318" width="11.140625" style="326" customWidth="1"/>
    <col min="14319" max="14319" width="14.7109375" style="326" customWidth="1"/>
    <col min="14320" max="14322" width="11.42578125" style="326"/>
    <col min="14323" max="14323" width="22.28515625" style="326" bestFit="1" customWidth="1"/>
    <col min="14324" max="14324" width="21.5703125" style="326" customWidth="1"/>
    <col min="14325" max="14331" width="11.42578125" style="326"/>
    <col min="14332" max="14332" width="11.85546875" style="326" customWidth="1"/>
    <col min="14333" max="14335" width="11.42578125" style="326"/>
    <col min="14336" max="14336" width="14.28515625" style="326" customWidth="1"/>
    <col min="14337" max="14337" width="9.7109375" style="326" customWidth="1"/>
    <col min="14338" max="14338" width="8.42578125" style="326" customWidth="1"/>
    <col min="14339" max="14339" width="11.42578125" style="326" customWidth="1"/>
    <col min="14340" max="14340" width="18" style="326" customWidth="1"/>
    <col min="14341" max="14341" width="15" style="326" customWidth="1"/>
    <col min="14342" max="14342" width="8.42578125" style="326" customWidth="1"/>
    <col min="14343" max="14343" width="8.85546875" style="326" customWidth="1"/>
    <col min="14344" max="14344" width="12.7109375" style="326" customWidth="1"/>
    <col min="14345" max="14345" width="10.42578125" style="326" customWidth="1"/>
    <col min="14346" max="14346" width="12" style="326" customWidth="1"/>
    <col min="14347" max="14350" width="7.42578125" style="326" customWidth="1"/>
    <col min="14351" max="14351" width="12.7109375" style="326" customWidth="1"/>
    <col min="14352" max="14352" width="11.140625" style="326" customWidth="1"/>
    <col min="14353" max="14353" width="12.140625" style="326" customWidth="1"/>
    <col min="14354" max="14354" width="11.42578125" style="326"/>
    <col min="14355" max="14355" width="15.28515625" style="326" customWidth="1"/>
    <col min="14356" max="14356" width="22" style="326" customWidth="1"/>
    <col min="14357" max="14357" width="11.85546875" style="326" customWidth="1"/>
    <col min="14358" max="14366" width="10.140625" style="326" customWidth="1"/>
    <col min="14367" max="14367" width="10.85546875" style="326" customWidth="1"/>
    <col min="14368" max="14559" width="11.42578125" style="326"/>
    <col min="14560" max="14560" width="12" style="326" customWidth="1"/>
    <col min="14561" max="14561" width="11.42578125" style="326" customWidth="1"/>
    <col min="14562" max="14562" width="12" style="326" customWidth="1"/>
    <col min="14563" max="14563" width="17.7109375" style="326" customWidth="1"/>
    <col min="14564" max="14564" width="20.42578125" style="326" customWidth="1"/>
    <col min="14565" max="14566" width="13.85546875" style="326" customWidth="1"/>
    <col min="14567" max="14567" width="9.85546875" style="326" customWidth="1"/>
    <col min="14568" max="14568" width="12" style="326" customWidth="1"/>
    <col min="14569" max="14569" width="13.5703125" style="326" customWidth="1"/>
    <col min="14570" max="14570" width="13.85546875" style="326" customWidth="1"/>
    <col min="14571" max="14571" width="11.42578125" style="326"/>
    <col min="14572" max="14572" width="12.28515625" style="326" customWidth="1"/>
    <col min="14573" max="14573" width="12.42578125" style="326" customWidth="1"/>
    <col min="14574" max="14574" width="11.140625" style="326" customWidth="1"/>
    <col min="14575" max="14575" width="14.7109375" style="326" customWidth="1"/>
    <col min="14576" max="14578" width="11.42578125" style="326"/>
    <col min="14579" max="14579" width="22.28515625" style="326" bestFit="1" customWidth="1"/>
    <col min="14580" max="14580" width="21.5703125" style="326" customWidth="1"/>
    <col min="14581" max="14587" width="11.42578125" style="326"/>
    <col min="14588" max="14588" width="11.85546875" style="326" customWidth="1"/>
    <col min="14589" max="14591" width="11.42578125" style="326"/>
    <col min="14592" max="14592" width="14.28515625" style="326" customWidth="1"/>
    <col min="14593" max="14593" width="9.7109375" style="326" customWidth="1"/>
    <col min="14594" max="14594" width="8.42578125" style="326" customWidth="1"/>
    <col min="14595" max="14595" width="11.42578125" style="326" customWidth="1"/>
    <col min="14596" max="14596" width="18" style="326" customWidth="1"/>
    <col min="14597" max="14597" width="15" style="326" customWidth="1"/>
    <col min="14598" max="14598" width="8.42578125" style="326" customWidth="1"/>
    <col min="14599" max="14599" width="8.85546875" style="326" customWidth="1"/>
    <col min="14600" max="14600" width="12.7109375" style="326" customWidth="1"/>
    <col min="14601" max="14601" width="10.42578125" style="326" customWidth="1"/>
    <col min="14602" max="14602" width="12" style="326" customWidth="1"/>
    <col min="14603" max="14606" width="7.42578125" style="326" customWidth="1"/>
    <col min="14607" max="14607" width="12.7109375" style="326" customWidth="1"/>
    <col min="14608" max="14608" width="11.140625" style="326" customWidth="1"/>
    <col min="14609" max="14609" width="12.140625" style="326" customWidth="1"/>
    <col min="14610" max="14610" width="11.42578125" style="326"/>
    <col min="14611" max="14611" width="15.28515625" style="326" customWidth="1"/>
    <col min="14612" max="14612" width="22" style="326" customWidth="1"/>
    <col min="14613" max="14613" width="11.85546875" style="326" customWidth="1"/>
    <col min="14614" max="14622" width="10.140625" style="326" customWidth="1"/>
    <col min="14623" max="14623" width="10.85546875" style="326" customWidth="1"/>
    <col min="14624" max="14815" width="11.42578125" style="326"/>
    <col min="14816" max="14816" width="12" style="326" customWidth="1"/>
    <col min="14817" max="14817" width="11.42578125" style="326" customWidth="1"/>
    <col min="14818" max="14818" width="12" style="326" customWidth="1"/>
    <col min="14819" max="14819" width="17.7109375" style="326" customWidth="1"/>
    <col min="14820" max="14820" width="20.42578125" style="326" customWidth="1"/>
    <col min="14821" max="14822" width="13.85546875" style="326" customWidth="1"/>
    <col min="14823" max="14823" width="9.85546875" style="326" customWidth="1"/>
    <col min="14824" max="14824" width="12" style="326" customWidth="1"/>
    <col min="14825" max="14825" width="13.5703125" style="326" customWidth="1"/>
    <col min="14826" max="14826" width="13.85546875" style="326" customWidth="1"/>
    <col min="14827" max="14827" width="11.42578125" style="326"/>
    <col min="14828" max="14828" width="12.28515625" style="326" customWidth="1"/>
    <col min="14829" max="14829" width="12.42578125" style="326" customWidth="1"/>
    <col min="14830" max="14830" width="11.140625" style="326" customWidth="1"/>
    <col min="14831" max="14831" width="14.7109375" style="326" customWidth="1"/>
    <col min="14832" max="14834" width="11.42578125" style="326"/>
    <col min="14835" max="14835" width="22.28515625" style="326" bestFit="1" customWidth="1"/>
    <col min="14836" max="14836" width="21.5703125" style="326" customWidth="1"/>
    <col min="14837" max="14843" width="11.42578125" style="326"/>
    <col min="14844" max="14844" width="11.85546875" style="326" customWidth="1"/>
    <col min="14845" max="14847" width="11.42578125" style="326"/>
    <col min="14848" max="14848" width="14.28515625" style="326" customWidth="1"/>
    <col min="14849" max="14849" width="9.7109375" style="326" customWidth="1"/>
    <col min="14850" max="14850" width="8.42578125" style="326" customWidth="1"/>
    <col min="14851" max="14851" width="11.42578125" style="326" customWidth="1"/>
    <col min="14852" max="14852" width="18" style="326" customWidth="1"/>
    <col min="14853" max="14853" width="15" style="326" customWidth="1"/>
    <col min="14854" max="14854" width="8.42578125" style="326" customWidth="1"/>
    <col min="14855" max="14855" width="8.85546875" style="326" customWidth="1"/>
    <col min="14856" max="14856" width="12.7109375" style="326" customWidth="1"/>
    <col min="14857" max="14857" width="10.42578125" style="326" customWidth="1"/>
    <col min="14858" max="14858" width="12" style="326" customWidth="1"/>
    <col min="14859" max="14862" width="7.42578125" style="326" customWidth="1"/>
    <col min="14863" max="14863" width="12.7109375" style="326" customWidth="1"/>
    <col min="14864" max="14864" width="11.140625" style="326" customWidth="1"/>
    <col min="14865" max="14865" width="12.140625" style="326" customWidth="1"/>
    <col min="14866" max="14866" width="11.42578125" style="326"/>
    <col min="14867" max="14867" width="15.28515625" style="326" customWidth="1"/>
    <col min="14868" max="14868" width="22" style="326" customWidth="1"/>
    <col min="14869" max="14869" width="11.85546875" style="326" customWidth="1"/>
    <col min="14870" max="14878" width="10.140625" style="326" customWidth="1"/>
    <col min="14879" max="14879" width="10.85546875" style="326" customWidth="1"/>
    <col min="14880" max="15071" width="11.42578125" style="326"/>
    <col min="15072" max="15072" width="12" style="326" customWidth="1"/>
    <col min="15073" max="15073" width="11.42578125" style="326" customWidth="1"/>
    <col min="15074" max="15074" width="12" style="326" customWidth="1"/>
    <col min="15075" max="15075" width="17.7109375" style="326" customWidth="1"/>
    <col min="15076" max="15076" width="20.42578125" style="326" customWidth="1"/>
    <col min="15077" max="15078" width="13.85546875" style="326" customWidth="1"/>
    <col min="15079" max="15079" width="9.85546875" style="326" customWidth="1"/>
    <col min="15080" max="15080" width="12" style="326" customWidth="1"/>
    <col min="15081" max="15081" width="13.5703125" style="326" customWidth="1"/>
    <col min="15082" max="15082" width="13.85546875" style="326" customWidth="1"/>
    <col min="15083" max="15083" width="11.42578125" style="326"/>
    <col min="15084" max="15084" width="12.28515625" style="326" customWidth="1"/>
    <col min="15085" max="15085" width="12.42578125" style="326" customWidth="1"/>
    <col min="15086" max="15086" width="11.140625" style="326" customWidth="1"/>
    <col min="15087" max="15087" width="14.7109375" style="326" customWidth="1"/>
    <col min="15088" max="15090" width="11.42578125" style="326"/>
    <col min="15091" max="15091" width="22.28515625" style="326" bestFit="1" customWidth="1"/>
    <col min="15092" max="15092" width="21.5703125" style="326" customWidth="1"/>
    <col min="15093" max="15099" width="11.42578125" style="326"/>
    <col min="15100" max="15100" width="11.85546875" style="326" customWidth="1"/>
    <col min="15101" max="15103" width="11.42578125" style="326"/>
    <col min="15104" max="15104" width="14.28515625" style="326" customWidth="1"/>
    <col min="15105" max="15105" width="9.7109375" style="326" customWidth="1"/>
    <col min="15106" max="15106" width="8.42578125" style="326" customWidth="1"/>
    <col min="15107" max="15107" width="11.42578125" style="326" customWidth="1"/>
    <col min="15108" max="15108" width="18" style="326" customWidth="1"/>
    <col min="15109" max="15109" width="15" style="326" customWidth="1"/>
    <col min="15110" max="15110" width="8.42578125" style="326" customWidth="1"/>
    <col min="15111" max="15111" width="8.85546875" style="326" customWidth="1"/>
    <col min="15112" max="15112" width="12.7109375" style="326" customWidth="1"/>
    <col min="15113" max="15113" width="10.42578125" style="326" customWidth="1"/>
    <col min="15114" max="15114" width="12" style="326" customWidth="1"/>
    <col min="15115" max="15118" width="7.42578125" style="326" customWidth="1"/>
    <col min="15119" max="15119" width="12.7109375" style="326" customWidth="1"/>
    <col min="15120" max="15120" width="11.140625" style="326" customWidth="1"/>
    <col min="15121" max="15121" width="12.140625" style="326" customWidth="1"/>
    <col min="15122" max="15122" width="11.42578125" style="326"/>
    <col min="15123" max="15123" width="15.28515625" style="326" customWidth="1"/>
    <col min="15124" max="15124" width="22" style="326" customWidth="1"/>
    <col min="15125" max="15125" width="11.85546875" style="326" customWidth="1"/>
    <col min="15126" max="15134" width="10.140625" style="326" customWidth="1"/>
    <col min="15135" max="15135" width="10.85546875" style="326" customWidth="1"/>
    <col min="15136" max="15327" width="11.42578125" style="326"/>
    <col min="15328" max="15328" width="12" style="326" customWidth="1"/>
    <col min="15329" max="15329" width="11.42578125" style="326" customWidth="1"/>
    <col min="15330" max="15330" width="12" style="326" customWidth="1"/>
    <col min="15331" max="15331" width="17.7109375" style="326" customWidth="1"/>
    <col min="15332" max="15332" width="20.42578125" style="326" customWidth="1"/>
    <col min="15333" max="15334" width="13.85546875" style="326" customWidth="1"/>
    <col min="15335" max="15335" width="9.85546875" style="326" customWidth="1"/>
    <col min="15336" max="15336" width="12" style="326" customWidth="1"/>
    <col min="15337" max="15337" width="13.5703125" style="326" customWidth="1"/>
    <col min="15338" max="15338" width="13.85546875" style="326" customWidth="1"/>
    <col min="15339" max="15339" width="11.42578125" style="326"/>
    <col min="15340" max="15340" width="12.28515625" style="326" customWidth="1"/>
    <col min="15341" max="15341" width="12.42578125" style="326" customWidth="1"/>
    <col min="15342" max="15342" width="11.140625" style="326" customWidth="1"/>
    <col min="15343" max="15343" width="14.7109375" style="326" customWidth="1"/>
    <col min="15344" max="15346" width="11.42578125" style="326"/>
    <col min="15347" max="15347" width="22.28515625" style="326" bestFit="1" customWidth="1"/>
    <col min="15348" max="15348" width="21.5703125" style="326" customWidth="1"/>
    <col min="15349" max="15355" width="11.42578125" style="326"/>
    <col min="15356" max="15356" width="11.85546875" style="326" customWidth="1"/>
    <col min="15357" max="15359" width="11.42578125" style="326"/>
    <col min="15360" max="15360" width="14.28515625" style="326" customWidth="1"/>
    <col min="15361" max="15361" width="9.7109375" style="326" customWidth="1"/>
    <col min="15362" max="15362" width="8.42578125" style="326" customWidth="1"/>
    <col min="15363" max="15363" width="11.42578125" style="326" customWidth="1"/>
    <col min="15364" max="15364" width="18" style="326" customWidth="1"/>
    <col min="15365" max="15365" width="15" style="326" customWidth="1"/>
    <col min="15366" max="15366" width="8.42578125" style="326" customWidth="1"/>
    <col min="15367" max="15367" width="8.85546875" style="326" customWidth="1"/>
    <col min="15368" max="15368" width="12.7109375" style="326" customWidth="1"/>
    <col min="15369" max="15369" width="10.42578125" style="326" customWidth="1"/>
    <col min="15370" max="15370" width="12" style="326" customWidth="1"/>
    <col min="15371" max="15374" width="7.42578125" style="326" customWidth="1"/>
    <col min="15375" max="15375" width="12.7109375" style="326" customWidth="1"/>
    <col min="15376" max="15376" width="11.140625" style="326" customWidth="1"/>
    <col min="15377" max="15377" width="12.140625" style="326" customWidth="1"/>
    <col min="15378" max="15378" width="11.42578125" style="326"/>
    <col min="15379" max="15379" width="15.28515625" style="326" customWidth="1"/>
    <col min="15380" max="15380" width="22" style="326" customWidth="1"/>
    <col min="15381" max="15381" width="11.85546875" style="326" customWidth="1"/>
    <col min="15382" max="15390" width="10.140625" style="326" customWidth="1"/>
    <col min="15391" max="15391" width="10.85546875" style="326" customWidth="1"/>
    <col min="15392" max="15583" width="11.42578125" style="326"/>
    <col min="15584" max="15584" width="12" style="326" customWidth="1"/>
    <col min="15585" max="15585" width="11.42578125" style="326" customWidth="1"/>
    <col min="15586" max="15586" width="12" style="326" customWidth="1"/>
    <col min="15587" max="15587" width="17.7109375" style="326" customWidth="1"/>
    <col min="15588" max="15588" width="20.42578125" style="326" customWidth="1"/>
    <col min="15589" max="15590" width="13.85546875" style="326" customWidth="1"/>
    <col min="15591" max="15591" width="9.85546875" style="326" customWidth="1"/>
    <col min="15592" max="15592" width="12" style="326" customWidth="1"/>
    <col min="15593" max="15593" width="13.5703125" style="326" customWidth="1"/>
    <col min="15594" max="15594" width="13.85546875" style="326" customWidth="1"/>
    <col min="15595" max="15595" width="11.42578125" style="326"/>
    <col min="15596" max="15596" width="12.28515625" style="326" customWidth="1"/>
    <col min="15597" max="15597" width="12.42578125" style="326" customWidth="1"/>
    <col min="15598" max="15598" width="11.140625" style="326" customWidth="1"/>
    <col min="15599" max="15599" width="14.7109375" style="326" customWidth="1"/>
    <col min="15600" max="15602" width="11.42578125" style="326"/>
    <col min="15603" max="15603" width="22.28515625" style="326" bestFit="1" customWidth="1"/>
    <col min="15604" max="15604" width="21.5703125" style="326" customWidth="1"/>
    <col min="15605" max="15611" width="11.42578125" style="326"/>
    <col min="15612" max="15612" width="11.85546875" style="326" customWidth="1"/>
    <col min="15613" max="15615" width="11.42578125" style="326"/>
    <col min="15616" max="15616" width="14.28515625" style="326" customWidth="1"/>
    <col min="15617" max="15617" width="9.7109375" style="326" customWidth="1"/>
    <col min="15618" max="15618" width="8.42578125" style="326" customWidth="1"/>
    <col min="15619" max="15619" width="11.42578125" style="326" customWidth="1"/>
    <col min="15620" max="15620" width="18" style="326" customWidth="1"/>
    <col min="15621" max="15621" width="15" style="326" customWidth="1"/>
    <col min="15622" max="15622" width="8.42578125" style="326" customWidth="1"/>
    <col min="15623" max="15623" width="8.85546875" style="326" customWidth="1"/>
    <col min="15624" max="15624" width="12.7109375" style="326" customWidth="1"/>
    <col min="15625" max="15625" width="10.42578125" style="326" customWidth="1"/>
    <col min="15626" max="15626" width="12" style="326" customWidth="1"/>
    <col min="15627" max="15630" width="7.42578125" style="326" customWidth="1"/>
    <col min="15631" max="15631" width="12.7109375" style="326" customWidth="1"/>
    <col min="15632" max="15632" width="11.140625" style="326" customWidth="1"/>
    <col min="15633" max="15633" width="12.140625" style="326" customWidth="1"/>
    <col min="15634" max="15634" width="11.42578125" style="326"/>
    <col min="15635" max="15635" width="15.28515625" style="326" customWidth="1"/>
    <col min="15636" max="15636" width="22" style="326" customWidth="1"/>
    <col min="15637" max="15637" width="11.85546875" style="326" customWidth="1"/>
    <col min="15638" max="15646" width="10.140625" style="326" customWidth="1"/>
    <col min="15647" max="15647" width="10.85546875" style="326" customWidth="1"/>
    <col min="15648" max="15839" width="11.42578125" style="326"/>
    <col min="15840" max="15840" width="12" style="326" customWidth="1"/>
    <col min="15841" max="15841" width="11.42578125" style="326" customWidth="1"/>
    <col min="15842" max="15842" width="12" style="326" customWidth="1"/>
    <col min="15843" max="15843" width="17.7109375" style="326" customWidth="1"/>
    <col min="15844" max="15844" width="20.42578125" style="326" customWidth="1"/>
    <col min="15845" max="15846" width="13.85546875" style="326" customWidth="1"/>
    <col min="15847" max="15847" width="9.85546875" style="326" customWidth="1"/>
    <col min="15848" max="15848" width="12" style="326" customWidth="1"/>
    <col min="15849" max="15849" width="13.5703125" style="326" customWidth="1"/>
    <col min="15850" max="15850" width="13.85546875" style="326" customWidth="1"/>
    <col min="15851" max="15851" width="11.42578125" style="326"/>
    <col min="15852" max="15852" width="12.28515625" style="326" customWidth="1"/>
    <col min="15853" max="15853" width="12.42578125" style="326" customWidth="1"/>
    <col min="15854" max="15854" width="11.140625" style="326" customWidth="1"/>
    <col min="15855" max="15855" width="14.7109375" style="326" customWidth="1"/>
    <col min="15856" max="15858" width="11.42578125" style="326"/>
    <col min="15859" max="15859" width="22.28515625" style="326" bestFit="1" customWidth="1"/>
    <col min="15860" max="15860" width="21.5703125" style="326" customWidth="1"/>
    <col min="15861" max="15867" width="11.42578125" style="326"/>
    <col min="15868" max="15868" width="11.85546875" style="326" customWidth="1"/>
    <col min="15869" max="15871" width="11.42578125" style="326"/>
    <col min="15872" max="15872" width="14.28515625" style="326" customWidth="1"/>
    <col min="15873" max="15873" width="9.7109375" style="326" customWidth="1"/>
    <col min="15874" max="15874" width="8.42578125" style="326" customWidth="1"/>
    <col min="15875" max="15875" width="11.42578125" style="326" customWidth="1"/>
    <col min="15876" max="15876" width="18" style="326" customWidth="1"/>
    <col min="15877" max="15877" width="15" style="326" customWidth="1"/>
    <col min="15878" max="15878" width="8.42578125" style="326" customWidth="1"/>
    <col min="15879" max="15879" width="8.85546875" style="326" customWidth="1"/>
    <col min="15880" max="15880" width="12.7109375" style="326" customWidth="1"/>
    <col min="15881" max="15881" width="10.42578125" style="326" customWidth="1"/>
    <col min="15882" max="15882" width="12" style="326" customWidth="1"/>
    <col min="15883" max="15886" width="7.42578125" style="326" customWidth="1"/>
    <col min="15887" max="15887" width="12.7109375" style="326" customWidth="1"/>
    <col min="15888" max="15888" width="11.140625" style="326" customWidth="1"/>
    <col min="15889" max="15889" width="12.140625" style="326" customWidth="1"/>
    <col min="15890" max="15890" width="11.42578125" style="326"/>
    <col min="15891" max="15891" width="15.28515625" style="326" customWidth="1"/>
    <col min="15892" max="15892" width="22" style="326" customWidth="1"/>
    <col min="15893" max="15893" width="11.85546875" style="326" customWidth="1"/>
    <col min="15894" max="15902" width="10.140625" style="326" customWidth="1"/>
    <col min="15903" max="15903" width="10.85546875" style="326" customWidth="1"/>
    <col min="15904" max="16095" width="11.42578125" style="326"/>
    <col min="16096" max="16096" width="12" style="326" customWidth="1"/>
    <col min="16097" max="16097" width="11.42578125" style="326" customWidth="1"/>
    <col min="16098" max="16098" width="12" style="326" customWidth="1"/>
    <col min="16099" max="16099" width="17.7109375" style="326" customWidth="1"/>
    <col min="16100" max="16100" width="20.42578125" style="326" customWidth="1"/>
    <col min="16101" max="16102" width="13.85546875" style="326" customWidth="1"/>
    <col min="16103" max="16103" width="9.85546875" style="326" customWidth="1"/>
    <col min="16104" max="16104" width="12" style="326" customWidth="1"/>
    <col min="16105" max="16105" width="13.5703125" style="326" customWidth="1"/>
    <col min="16106" max="16106" width="13.85546875" style="326" customWidth="1"/>
    <col min="16107" max="16107" width="11.42578125" style="326"/>
    <col min="16108" max="16108" width="12.28515625" style="326" customWidth="1"/>
    <col min="16109" max="16109" width="12.42578125" style="326" customWidth="1"/>
    <col min="16110" max="16110" width="11.140625" style="326" customWidth="1"/>
    <col min="16111" max="16111" width="14.7109375" style="326" customWidth="1"/>
    <col min="16112" max="16114" width="11.42578125" style="326"/>
    <col min="16115" max="16115" width="22.28515625" style="326" bestFit="1" customWidth="1"/>
    <col min="16116" max="16116" width="21.5703125" style="326" customWidth="1"/>
    <col min="16117" max="16123" width="11.42578125" style="326"/>
    <col min="16124" max="16124" width="11.85546875" style="326" customWidth="1"/>
    <col min="16125" max="16127" width="11.42578125" style="326"/>
    <col min="16128" max="16128" width="14.28515625" style="326" customWidth="1"/>
    <col min="16129" max="16129" width="9.7109375" style="326" customWidth="1"/>
    <col min="16130" max="16130" width="8.42578125" style="326" customWidth="1"/>
    <col min="16131" max="16131" width="11.42578125" style="326" customWidth="1"/>
    <col min="16132" max="16132" width="18" style="326" customWidth="1"/>
    <col min="16133" max="16133" width="15" style="326" customWidth="1"/>
    <col min="16134" max="16134" width="8.42578125" style="326" customWidth="1"/>
    <col min="16135" max="16135" width="8.85546875" style="326" customWidth="1"/>
    <col min="16136" max="16136" width="12.7109375" style="326" customWidth="1"/>
    <col min="16137" max="16137" width="10.42578125" style="326" customWidth="1"/>
    <col min="16138" max="16138" width="12" style="326" customWidth="1"/>
    <col min="16139" max="16142" width="7.42578125" style="326" customWidth="1"/>
    <col min="16143" max="16143" width="12.7109375" style="326" customWidth="1"/>
    <col min="16144" max="16144" width="11.140625" style="326" customWidth="1"/>
    <col min="16145" max="16145" width="12.140625" style="326" customWidth="1"/>
    <col min="16146" max="16146" width="11.42578125" style="326"/>
    <col min="16147" max="16147" width="15.28515625" style="326" customWidth="1"/>
    <col min="16148" max="16148" width="22" style="326" customWidth="1"/>
    <col min="16149" max="16149" width="11.85546875" style="326" customWidth="1"/>
    <col min="16150" max="16158" width="10.140625" style="326" customWidth="1"/>
    <col min="16159" max="16159" width="10.85546875" style="326" customWidth="1"/>
    <col min="16160" max="16384" width="11.42578125" style="326"/>
  </cols>
  <sheetData>
    <row r="1" spans="1:62" ht="13.5" customHeight="1" x14ac:dyDescent="0.25">
      <c r="A1" s="325"/>
      <c r="B1" s="325"/>
      <c r="C1" s="325"/>
      <c r="D1" s="325"/>
      <c r="E1" s="325"/>
      <c r="F1" s="325"/>
      <c r="G1" s="325"/>
      <c r="H1" s="636"/>
      <c r="I1" s="636"/>
      <c r="J1" s="325"/>
      <c r="K1" s="325"/>
      <c r="L1" s="325"/>
      <c r="M1" s="325"/>
      <c r="N1" s="325"/>
      <c r="O1" s="325"/>
      <c r="Q1" s="636" t="s">
        <v>332</v>
      </c>
      <c r="R1" s="636"/>
      <c r="S1" s="636"/>
      <c r="T1" s="636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636" t="s">
        <v>351</v>
      </c>
      <c r="AH1" s="636"/>
      <c r="AI1" s="636"/>
      <c r="AJ1" s="636"/>
      <c r="AK1" s="325"/>
      <c r="AL1" s="325"/>
      <c r="AM1" s="325"/>
      <c r="AN1" s="325"/>
      <c r="AO1" s="325"/>
      <c r="AP1" s="325"/>
      <c r="AV1" s="636" t="s">
        <v>333</v>
      </c>
      <c r="AW1" s="636"/>
      <c r="AX1" s="636"/>
      <c r="AY1" s="636"/>
      <c r="AZ1" s="636"/>
      <c r="BA1" s="325"/>
      <c r="BB1" s="325"/>
      <c r="BC1" s="325"/>
      <c r="BD1" s="325"/>
      <c r="BE1" s="325"/>
      <c r="BF1" s="325"/>
      <c r="BG1" s="325"/>
      <c r="BH1" s="325"/>
      <c r="BI1" s="325"/>
      <c r="BJ1" s="325"/>
    </row>
    <row r="2" spans="1:62" ht="15" customHeight="1" x14ac:dyDescent="0.25">
      <c r="A2" s="735" t="s">
        <v>166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Q2" s="636" t="s">
        <v>334</v>
      </c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325"/>
      <c r="AG2" s="636" t="s">
        <v>335</v>
      </c>
      <c r="AH2" s="636"/>
      <c r="AI2" s="636"/>
      <c r="AJ2" s="636"/>
      <c r="AK2" s="636"/>
      <c r="AL2" s="636"/>
      <c r="AM2" s="636"/>
      <c r="AN2" s="636"/>
      <c r="AO2" s="636"/>
      <c r="AP2" s="636"/>
      <c r="AV2" s="636" t="s">
        <v>335</v>
      </c>
      <c r="AW2" s="636"/>
      <c r="AX2" s="636"/>
      <c r="AY2" s="636"/>
      <c r="AZ2" s="636"/>
      <c r="BA2" s="636"/>
      <c r="BB2" s="636"/>
      <c r="BC2" s="636"/>
      <c r="BD2" s="636"/>
      <c r="BE2" s="636"/>
      <c r="BF2" s="636"/>
      <c r="BG2" s="636"/>
      <c r="BH2" s="636"/>
      <c r="BI2" s="636"/>
      <c r="BJ2" s="636"/>
    </row>
    <row r="3" spans="1:62" ht="13.5" customHeight="1" x14ac:dyDescent="0.25">
      <c r="A3" s="733" t="s">
        <v>167</v>
      </c>
      <c r="B3" s="733"/>
      <c r="C3" s="733"/>
      <c r="D3" s="733"/>
      <c r="E3" s="733"/>
      <c r="F3" s="733"/>
      <c r="H3" s="765" t="s">
        <v>368</v>
      </c>
      <c r="I3" s="765"/>
      <c r="J3" s="765"/>
      <c r="K3" s="765"/>
      <c r="Q3" s="636" t="s">
        <v>336</v>
      </c>
      <c r="R3" s="636"/>
      <c r="S3" s="636"/>
      <c r="T3" s="636"/>
      <c r="U3" s="636"/>
      <c r="V3" s="636"/>
      <c r="X3" s="725" t="s">
        <v>344</v>
      </c>
      <c r="Y3" s="725"/>
      <c r="Z3" s="7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V3" s="636" t="s">
        <v>336</v>
      </c>
      <c r="AW3" s="636"/>
      <c r="AX3" s="636"/>
      <c r="AY3" s="636"/>
      <c r="AZ3" s="636"/>
      <c r="BC3" s="725" t="s">
        <v>344</v>
      </c>
      <c r="BD3" s="725"/>
      <c r="BE3" s="725"/>
    </row>
    <row r="4" spans="1:62" ht="12" thickBot="1" x14ac:dyDescent="0.3">
      <c r="A4" s="327"/>
      <c r="B4" s="327"/>
      <c r="C4" s="327"/>
      <c r="D4" s="327"/>
      <c r="E4" s="327"/>
      <c r="F4" s="327"/>
      <c r="G4" s="327"/>
      <c r="H4" s="727" t="s">
        <v>168</v>
      </c>
      <c r="I4" s="728"/>
      <c r="J4" s="727" t="s">
        <v>169</v>
      </c>
      <c r="K4" s="728"/>
      <c r="L4" s="727" t="s">
        <v>170</v>
      </c>
      <c r="M4" s="728"/>
      <c r="N4" s="727" t="s">
        <v>171</v>
      </c>
      <c r="O4" s="728"/>
      <c r="Q4" s="327"/>
      <c r="R4" s="327"/>
      <c r="S4" s="327"/>
      <c r="T4" s="327"/>
      <c r="U4" s="327"/>
      <c r="V4" s="327"/>
      <c r="W4" s="327"/>
      <c r="X4" s="727" t="s">
        <v>168</v>
      </c>
      <c r="Y4" s="728"/>
      <c r="Z4" s="727" t="s">
        <v>169</v>
      </c>
      <c r="AA4" s="728"/>
      <c r="AB4" s="727" t="s">
        <v>170</v>
      </c>
      <c r="AC4" s="728"/>
      <c r="AD4" s="727" t="s">
        <v>171</v>
      </c>
      <c r="AE4" s="728"/>
      <c r="AF4" s="325"/>
      <c r="AG4" s="649" t="s">
        <v>352</v>
      </c>
      <c r="AH4" s="649"/>
      <c r="AI4" s="649"/>
      <c r="AJ4" s="649"/>
      <c r="AK4" s="649"/>
      <c r="AL4" s="649"/>
      <c r="AM4" s="649"/>
      <c r="AO4" s="726" t="s">
        <v>344</v>
      </c>
      <c r="AP4" s="726"/>
      <c r="AV4" s="327"/>
      <c r="AW4" s="327"/>
      <c r="AX4" s="327"/>
      <c r="AY4" s="327"/>
      <c r="AZ4" s="327"/>
      <c r="BA4" s="327"/>
      <c r="BB4" s="327"/>
      <c r="BC4" s="727" t="s">
        <v>168</v>
      </c>
      <c r="BD4" s="728"/>
      <c r="BE4" s="727" t="s">
        <v>169</v>
      </c>
      <c r="BF4" s="728"/>
      <c r="BG4" s="727" t="s">
        <v>170</v>
      </c>
      <c r="BH4" s="728"/>
      <c r="BI4" s="727" t="s">
        <v>171</v>
      </c>
      <c r="BJ4" s="728"/>
    </row>
    <row r="5" spans="1:62" ht="22.5" x14ac:dyDescent="0.25">
      <c r="A5" s="329" t="s">
        <v>41</v>
      </c>
      <c r="B5" s="329" t="s">
        <v>42</v>
      </c>
      <c r="C5" s="329" t="s">
        <v>43</v>
      </c>
      <c r="D5" s="330" t="s">
        <v>56</v>
      </c>
      <c r="E5" s="329" t="s">
        <v>57</v>
      </c>
      <c r="F5" s="328" t="s">
        <v>172</v>
      </c>
      <c r="G5" s="329" t="s">
        <v>44</v>
      </c>
      <c r="H5" s="328" t="s">
        <v>172</v>
      </c>
      <c r="I5" s="329" t="s">
        <v>44</v>
      </c>
      <c r="J5" s="328" t="s">
        <v>172</v>
      </c>
      <c r="K5" s="329" t="s">
        <v>44</v>
      </c>
      <c r="L5" s="328" t="s">
        <v>172</v>
      </c>
      <c r="M5" s="329" t="s">
        <v>44</v>
      </c>
      <c r="N5" s="328" t="s">
        <v>172</v>
      </c>
      <c r="O5" s="329" t="s">
        <v>44</v>
      </c>
      <c r="Q5" s="329" t="s">
        <v>41</v>
      </c>
      <c r="R5" s="329" t="s">
        <v>42</v>
      </c>
      <c r="S5" s="329" t="s">
        <v>43</v>
      </c>
      <c r="T5" s="329" t="s">
        <v>337</v>
      </c>
      <c r="U5" s="328" t="s">
        <v>338</v>
      </c>
      <c r="V5" s="328" t="s">
        <v>172</v>
      </c>
      <c r="W5" s="329" t="s">
        <v>44</v>
      </c>
      <c r="X5" s="328" t="s">
        <v>172</v>
      </c>
      <c r="Y5" s="329" t="s">
        <v>44</v>
      </c>
      <c r="Z5" s="328" t="s">
        <v>172</v>
      </c>
      <c r="AA5" s="329" t="s">
        <v>44</v>
      </c>
      <c r="AB5" s="328" t="s">
        <v>172</v>
      </c>
      <c r="AC5" s="329" t="s">
        <v>44</v>
      </c>
      <c r="AD5" s="328" t="s">
        <v>172</v>
      </c>
      <c r="AE5" s="329" t="s">
        <v>44</v>
      </c>
      <c r="AF5" s="325"/>
      <c r="AG5" s="331" t="s">
        <v>41</v>
      </c>
      <c r="AH5" s="331" t="s">
        <v>42</v>
      </c>
      <c r="AI5" s="626" t="s">
        <v>43</v>
      </c>
      <c r="AJ5" s="628"/>
      <c r="AK5" s="626" t="s">
        <v>56</v>
      </c>
      <c r="AL5" s="628"/>
      <c r="AM5" s="626" t="s">
        <v>57</v>
      </c>
      <c r="AN5" s="628"/>
      <c r="AO5" s="331" t="s">
        <v>153</v>
      </c>
      <c r="AP5" s="331" t="s">
        <v>44</v>
      </c>
      <c r="AV5" s="329" t="s">
        <v>41</v>
      </c>
      <c r="AW5" s="329" t="s">
        <v>42</v>
      </c>
      <c r="AX5" s="329" t="s">
        <v>43</v>
      </c>
      <c r="AY5" s="329" t="s">
        <v>337</v>
      </c>
      <c r="AZ5" s="328" t="s">
        <v>338</v>
      </c>
      <c r="BA5" s="328" t="s">
        <v>172</v>
      </c>
      <c r="BB5" s="329" t="s">
        <v>44</v>
      </c>
      <c r="BC5" s="328" t="s">
        <v>172</v>
      </c>
      <c r="BD5" s="329" t="s">
        <v>44</v>
      </c>
      <c r="BE5" s="328" t="s">
        <v>172</v>
      </c>
      <c r="BF5" s="329" t="s">
        <v>44</v>
      </c>
      <c r="BG5" s="328" t="s">
        <v>172</v>
      </c>
      <c r="BH5" s="329" t="s">
        <v>44</v>
      </c>
      <c r="BI5" s="328" t="s">
        <v>172</v>
      </c>
      <c r="BJ5" s="329" t="s">
        <v>44</v>
      </c>
    </row>
    <row r="6" spans="1:62" ht="11.25" customHeight="1" x14ac:dyDescent="0.25">
      <c r="A6" s="632" t="s">
        <v>7</v>
      </c>
      <c r="B6" s="632" t="s">
        <v>8</v>
      </c>
      <c r="C6" s="632" t="s">
        <v>9</v>
      </c>
      <c r="D6" s="632" t="s">
        <v>10</v>
      </c>
      <c r="E6" s="332" t="s">
        <v>11</v>
      </c>
      <c r="F6" s="333">
        <v>1.73</v>
      </c>
      <c r="G6" s="333">
        <v>1.75</v>
      </c>
      <c r="H6" s="332"/>
      <c r="I6" s="334"/>
      <c r="J6" s="334"/>
      <c r="K6" s="334"/>
      <c r="L6" s="334"/>
      <c r="M6" s="334"/>
      <c r="N6" s="334"/>
      <c r="O6" s="334"/>
      <c r="P6" s="431"/>
      <c r="Q6" s="632" t="s">
        <v>7</v>
      </c>
      <c r="R6" s="632" t="s">
        <v>8</v>
      </c>
      <c r="S6" s="632" t="s">
        <v>9</v>
      </c>
      <c r="T6" s="632" t="s">
        <v>10</v>
      </c>
      <c r="U6" s="332" t="s">
        <v>11</v>
      </c>
      <c r="V6" s="333">
        <v>1.54</v>
      </c>
      <c r="W6" s="333">
        <v>1.42</v>
      </c>
      <c r="X6" s="332"/>
      <c r="Y6" s="334"/>
      <c r="Z6" s="334"/>
      <c r="AA6" s="334"/>
      <c r="AB6" s="334"/>
      <c r="AC6" s="334"/>
      <c r="AD6" s="334"/>
      <c r="AE6" s="334"/>
      <c r="AG6" s="629" t="s">
        <v>7</v>
      </c>
      <c r="AH6" s="629" t="s">
        <v>8</v>
      </c>
      <c r="AI6" s="638" t="s">
        <v>9</v>
      </c>
      <c r="AJ6" s="639"/>
      <c r="AK6" s="638" t="s">
        <v>10</v>
      </c>
      <c r="AL6" s="639"/>
      <c r="AM6" s="644" t="s">
        <v>11</v>
      </c>
      <c r="AN6" s="645"/>
      <c r="AO6" s="337">
        <v>0.19</v>
      </c>
      <c r="AP6" s="337">
        <v>0.33</v>
      </c>
      <c r="AV6" s="632" t="s">
        <v>7</v>
      </c>
      <c r="AW6" s="632" t="s">
        <v>8</v>
      </c>
      <c r="AX6" s="632" t="s">
        <v>9</v>
      </c>
      <c r="AY6" s="632" t="s">
        <v>10</v>
      </c>
      <c r="AZ6" s="332" t="s">
        <v>11</v>
      </c>
      <c r="BA6" s="338">
        <v>0.18999999999999995</v>
      </c>
      <c r="BB6" s="338">
        <v>0.33000000000000007</v>
      </c>
      <c r="BC6" s="338"/>
      <c r="BD6" s="339"/>
      <c r="BE6" s="339"/>
      <c r="BF6" s="339"/>
      <c r="BG6" s="339"/>
      <c r="BH6" s="339"/>
      <c r="BI6" s="339"/>
      <c r="BJ6" s="339"/>
    </row>
    <row r="7" spans="1:62" ht="11.25" customHeight="1" x14ac:dyDescent="0.25">
      <c r="A7" s="647"/>
      <c r="B7" s="647"/>
      <c r="C7" s="647"/>
      <c r="D7" s="647"/>
      <c r="E7" s="332" t="s">
        <v>12</v>
      </c>
      <c r="F7" s="341"/>
      <c r="G7" s="342"/>
      <c r="H7" s="343">
        <v>1.3699999999999999</v>
      </c>
      <c r="I7" s="343">
        <v>1.36</v>
      </c>
      <c r="J7" s="343">
        <v>1.43</v>
      </c>
      <c r="K7" s="343">
        <v>1.4200000000000002</v>
      </c>
      <c r="L7" s="343">
        <v>1.66</v>
      </c>
      <c r="M7" s="343">
        <v>1.6400000000000001</v>
      </c>
      <c r="N7" s="343">
        <v>1.72</v>
      </c>
      <c r="O7" s="343">
        <v>1.71</v>
      </c>
      <c r="Q7" s="647"/>
      <c r="R7" s="647"/>
      <c r="S7" s="647"/>
      <c r="T7" s="647"/>
      <c r="U7" s="332" t="s">
        <v>12</v>
      </c>
      <c r="V7" s="344"/>
      <c r="W7" s="345"/>
      <c r="X7" s="333">
        <v>1.1499999999999999</v>
      </c>
      <c r="Y7" s="333">
        <v>1.03</v>
      </c>
      <c r="Z7" s="333">
        <v>1.21</v>
      </c>
      <c r="AA7" s="333">
        <v>1.0900000000000001</v>
      </c>
      <c r="AB7" s="333">
        <v>1.44</v>
      </c>
      <c r="AC7" s="333">
        <v>1.31</v>
      </c>
      <c r="AD7" s="333">
        <v>1.5</v>
      </c>
      <c r="AE7" s="343">
        <v>1.38</v>
      </c>
      <c r="AF7" s="346"/>
      <c r="AG7" s="630"/>
      <c r="AH7" s="630"/>
      <c r="AI7" s="640"/>
      <c r="AJ7" s="641"/>
      <c r="AK7" s="640"/>
      <c r="AL7" s="641"/>
      <c r="AM7" s="644" t="s">
        <v>12</v>
      </c>
      <c r="AN7" s="645"/>
      <c r="AO7" s="337">
        <v>0.22</v>
      </c>
      <c r="AP7" s="337">
        <v>0.33</v>
      </c>
      <c r="AV7" s="647"/>
      <c r="AW7" s="647"/>
      <c r="AX7" s="647"/>
      <c r="AY7" s="647"/>
      <c r="AZ7" s="332" t="s">
        <v>12</v>
      </c>
      <c r="BA7" s="347"/>
      <c r="BB7" s="348"/>
      <c r="BC7" s="338">
        <v>0.21999999999999997</v>
      </c>
      <c r="BD7" s="338">
        <v>0.33000000000000007</v>
      </c>
      <c r="BE7" s="338">
        <v>0.21999999999999997</v>
      </c>
      <c r="BF7" s="338">
        <v>0.33000000000000007</v>
      </c>
      <c r="BG7" s="338">
        <v>0.21999999999999997</v>
      </c>
      <c r="BH7" s="338">
        <v>0.33000000000000007</v>
      </c>
      <c r="BI7" s="338">
        <v>0.21999999999999997</v>
      </c>
      <c r="BJ7" s="349">
        <v>0.33000000000000007</v>
      </c>
    </row>
    <row r="8" spans="1:62" ht="11.25" customHeight="1" x14ac:dyDescent="0.25">
      <c r="A8" s="647"/>
      <c r="B8" s="647"/>
      <c r="C8" s="647"/>
      <c r="D8" s="647"/>
      <c r="E8" s="332" t="s">
        <v>13</v>
      </c>
      <c r="F8" s="341"/>
      <c r="G8" s="342"/>
      <c r="H8" s="343">
        <v>1.64</v>
      </c>
      <c r="I8" s="342"/>
      <c r="J8" s="343">
        <v>1.71</v>
      </c>
      <c r="K8" s="342"/>
      <c r="L8" s="343">
        <v>1.98</v>
      </c>
      <c r="M8" s="342"/>
      <c r="N8" s="343">
        <v>2.0499999999999998</v>
      </c>
      <c r="O8" s="342"/>
      <c r="Q8" s="647"/>
      <c r="R8" s="647"/>
      <c r="S8" s="647"/>
      <c r="T8" s="647"/>
      <c r="U8" s="332" t="s">
        <v>13</v>
      </c>
      <c r="V8" s="344"/>
      <c r="W8" s="345"/>
      <c r="X8" s="333">
        <v>1.38</v>
      </c>
      <c r="Y8" s="345"/>
      <c r="Z8" s="333">
        <v>1.45</v>
      </c>
      <c r="AA8" s="345"/>
      <c r="AB8" s="333">
        <v>1.72</v>
      </c>
      <c r="AC8" s="345"/>
      <c r="AD8" s="333">
        <v>1.79</v>
      </c>
      <c r="AE8" s="345"/>
      <c r="AG8" s="630"/>
      <c r="AH8" s="630"/>
      <c r="AI8" s="640"/>
      <c r="AJ8" s="641"/>
      <c r="AK8" s="640"/>
      <c r="AL8" s="641"/>
      <c r="AM8" s="644" t="s">
        <v>13</v>
      </c>
      <c r="AN8" s="645"/>
      <c r="AO8" s="337">
        <v>0.26</v>
      </c>
      <c r="AP8" s="350"/>
      <c r="AV8" s="647"/>
      <c r="AW8" s="647"/>
      <c r="AX8" s="647"/>
      <c r="AY8" s="647"/>
      <c r="AZ8" s="332" t="s">
        <v>13</v>
      </c>
      <c r="BA8" s="347"/>
      <c r="BB8" s="348"/>
      <c r="BC8" s="338">
        <v>0.26</v>
      </c>
      <c r="BD8" s="348"/>
      <c r="BE8" s="333">
        <v>0.26</v>
      </c>
      <c r="BF8" s="348"/>
      <c r="BG8" s="333">
        <v>0.26</v>
      </c>
      <c r="BH8" s="348"/>
      <c r="BI8" s="333">
        <v>0.25999999999999979</v>
      </c>
      <c r="BJ8" s="348"/>
    </row>
    <row r="9" spans="1:62" ht="11.25" customHeight="1" x14ac:dyDescent="0.25">
      <c r="A9" s="647"/>
      <c r="B9" s="647"/>
      <c r="C9" s="647"/>
      <c r="D9" s="647"/>
      <c r="E9" s="332" t="s">
        <v>14</v>
      </c>
      <c r="F9" s="341"/>
      <c r="G9" s="342"/>
      <c r="H9" s="343">
        <v>1.3699999999999999</v>
      </c>
      <c r="I9" s="343">
        <v>1.36</v>
      </c>
      <c r="J9" s="343">
        <v>1.43</v>
      </c>
      <c r="K9" s="343">
        <v>1.4200000000000002</v>
      </c>
      <c r="L9" s="343">
        <v>1.66</v>
      </c>
      <c r="M9" s="343">
        <v>1.6400000000000001</v>
      </c>
      <c r="N9" s="343">
        <v>1.72</v>
      </c>
      <c r="O9" s="343">
        <v>1.71</v>
      </c>
      <c r="Q9" s="647"/>
      <c r="R9" s="647"/>
      <c r="S9" s="647"/>
      <c r="T9" s="647"/>
      <c r="U9" s="332" t="s">
        <v>14</v>
      </c>
      <c r="V9" s="344"/>
      <c r="W9" s="345"/>
      <c r="X9" s="333">
        <v>1.1499999999999999</v>
      </c>
      <c r="Y9" s="333">
        <v>1.03</v>
      </c>
      <c r="Z9" s="333">
        <v>1.21</v>
      </c>
      <c r="AA9" s="333">
        <v>1.0900000000000001</v>
      </c>
      <c r="AB9" s="333">
        <v>1.44</v>
      </c>
      <c r="AC9" s="333">
        <v>1.31</v>
      </c>
      <c r="AD9" s="333">
        <v>1.5</v>
      </c>
      <c r="AE9" s="343">
        <v>1.38</v>
      </c>
      <c r="AF9" s="346"/>
      <c r="AG9" s="630"/>
      <c r="AH9" s="630"/>
      <c r="AI9" s="640"/>
      <c r="AJ9" s="641"/>
      <c r="AK9" s="640"/>
      <c r="AL9" s="641"/>
      <c r="AM9" s="644" t="s">
        <v>14</v>
      </c>
      <c r="AN9" s="645"/>
      <c r="AO9" s="337">
        <v>0.22</v>
      </c>
      <c r="AP9" s="337">
        <v>0.33</v>
      </c>
      <c r="AV9" s="647"/>
      <c r="AW9" s="647"/>
      <c r="AX9" s="647"/>
      <c r="AY9" s="647"/>
      <c r="AZ9" s="332" t="s">
        <v>14</v>
      </c>
      <c r="BA9" s="347"/>
      <c r="BB9" s="348"/>
      <c r="BC9" s="338">
        <v>0.21999999999999997</v>
      </c>
      <c r="BD9" s="333">
        <v>0.33000000000000007</v>
      </c>
      <c r="BE9" s="333">
        <v>0.21999999999999997</v>
      </c>
      <c r="BF9" s="333">
        <v>0.33000000000000007</v>
      </c>
      <c r="BG9" s="333">
        <v>0.21999999999999997</v>
      </c>
      <c r="BH9" s="333">
        <v>0.33000000000000007</v>
      </c>
      <c r="BI9" s="333">
        <v>0.21999999999999997</v>
      </c>
      <c r="BJ9" s="343">
        <v>0.33000000000000007</v>
      </c>
    </row>
    <row r="10" spans="1:62" x14ac:dyDescent="0.25">
      <c r="A10" s="647"/>
      <c r="B10" s="647"/>
      <c r="C10" s="647"/>
      <c r="D10" s="647"/>
      <c r="E10" s="332" t="s">
        <v>15</v>
      </c>
      <c r="F10" s="341"/>
      <c r="G10" s="342"/>
      <c r="H10" s="343">
        <v>1.64</v>
      </c>
      <c r="I10" s="342"/>
      <c r="J10" s="343">
        <v>1.71</v>
      </c>
      <c r="K10" s="342"/>
      <c r="L10" s="343">
        <v>1.98</v>
      </c>
      <c r="M10" s="342"/>
      <c r="N10" s="343">
        <v>2.0499999999999998</v>
      </c>
      <c r="O10" s="342"/>
      <c r="Q10" s="647"/>
      <c r="R10" s="647"/>
      <c r="S10" s="647"/>
      <c r="T10" s="647"/>
      <c r="U10" s="332" t="s">
        <v>15</v>
      </c>
      <c r="V10" s="344"/>
      <c r="W10" s="345"/>
      <c r="X10" s="333">
        <v>1.38</v>
      </c>
      <c r="Y10" s="345"/>
      <c r="Z10" s="333">
        <v>1.45</v>
      </c>
      <c r="AA10" s="345"/>
      <c r="AB10" s="333">
        <v>1.72</v>
      </c>
      <c r="AC10" s="345"/>
      <c r="AD10" s="333">
        <v>1.79</v>
      </c>
      <c r="AE10" s="345"/>
      <c r="AG10" s="630"/>
      <c r="AH10" s="630"/>
      <c r="AI10" s="640"/>
      <c r="AJ10" s="641"/>
      <c r="AK10" s="640"/>
      <c r="AL10" s="641"/>
      <c r="AM10" s="644" t="s">
        <v>15</v>
      </c>
      <c r="AN10" s="645"/>
      <c r="AO10" s="337">
        <v>0.26</v>
      </c>
      <c r="AP10" s="350"/>
      <c r="AV10" s="647"/>
      <c r="AW10" s="647"/>
      <c r="AX10" s="647"/>
      <c r="AY10" s="647"/>
      <c r="AZ10" s="332" t="s">
        <v>15</v>
      </c>
      <c r="BA10" s="347"/>
      <c r="BB10" s="348"/>
      <c r="BC10" s="338">
        <v>0.26</v>
      </c>
      <c r="BD10" s="348"/>
      <c r="BE10" s="333">
        <v>0.26</v>
      </c>
      <c r="BF10" s="348"/>
      <c r="BG10" s="333">
        <v>0.26</v>
      </c>
      <c r="BH10" s="348"/>
      <c r="BI10" s="333">
        <v>0.25999999999999979</v>
      </c>
      <c r="BJ10" s="348"/>
    </row>
    <row r="11" spans="1:62" x14ac:dyDescent="0.25">
      <c r="A11" s="647"/>
      <c r="B11" s="647"/>
      <c r="C11" s="647"/>
      <c r="D11" s="647"/>
      <c r="E11" s="332" t="s">
        <v>16</v>
      </c>
      <c r="F11" s="351">
        <v>0.85</v>
      </c>
      <c r="G11" s="333">
        <v>0.84</v>
      </c>
      <c r="H11" s="352"/>
      <c r="I11" s="353"/>
      <c r="J11" s="353"/>
      <c r="K11" s="353"/>
      <c r="L11" s="353"/>
      <c r="M11" s="353"/>
      <c r="N11" s="353"/>
      <c r="O11" s="353"/>
      <c r="Q11" s="647"/>
      <c r="R11" s="647"/>
      <c r="S11" s="647"/>
      <c r="T11" s="647"/>
      <c r="U11" s="332" t="s">
        <v>16</v>
      </c>
      <c r="V11" s="333">
        <v>0.74</v>
      </c>
      <c r="W11" s="333">
        <v>0.62</v>
      </c>
      <c r="X11" s="352"/>
      <c r="Y11" s="353"/>
      <c r="Z11" s="353"/>
      <c r="AA11" s="353"/>
      <c r="AB11" s="353"/>
      <c r="AC11" s="353"/>
      <c r="AD11" s="353"/>
      <c r="AE11" s="353"/>
      <c r="AG11" s="630"/>
      <c r="AH11" s="630"/>
      <c r="AI11" s="640"/>
      <c r="AJ11" s="641"/>
      <c r="AK11" s="640"/>
      <c r="AL11" s="641"/>
      <c r="AM11" s="644" t="s">
        <v>16</v>
      </c>
      <c r="AN11" s="645"/>
      <c r="AO11" s="337">
        <v>0.11</v>
      </c>
      <c r="AP11" s="337">
        <v>0.22</v>
      </c>
      <c r="AV11" s="647"/>
      <c r="AW11" s="647"/>
      <c r="AX11" s="647"/>
      <c r="AY11" s="647"/>
      <c r="AZ11" s="332" t="s">
        <v>16</v>
      </c>
      <c r="BA11" s="338">
        <v>0.10999999999999999</v>
      </c>
      <c r="BB11" s="338">
        <v>0.21999999999999997</v>
      </c>
      <c r="BC11" s="354"/>
      <c r="BD11" s="355"/>
      <c r="BE11" s="355"/>
      <c r="BF11" s="355"/>
      <c r="BG11" s="355"/>
      <c r="BH11" s="355"/>
      <c r="BI11" s="355"/>
      <c r="BJ11" s="355"/>
    </row>
    <row r="12" spans="1:62" s="358" customFormat="1" x14ac:dyDescent="0.25">
      <c r="A12" s="647"/>
      <c r="B12" s="647"/>
      <c r="C12" s="647"/>
      <c r="D12" s="647"/>
      <c r="E12" s="434" t="s">
        <v>259</v>
      </c>
      <c r="F12" s="435">
        <v>1.68</v>
      </c>
      <c r="G12" s="338">
        <v>1.7000000000000002</v>
      </c>
      <c r="H12" s="357"/>
      <c r="Q12" s="647"/>
      <c r="R12" s="647"/>
      <c r="S12" s="647"/>
      <c r="T12" s="647"/>
      <c r="U12" s="434" t="s">
        <v>259</v>
      </c>
      <c r="V12" s="338">
        <v>1.49</v>
      </c>
      <c r="W12" s="338">
        <v>1.37</v>
      </c>
      <c r="X12" s="357"/>
      <c r="AG12" s="630"/>
      <c r="AH12" s="630"/>
      <c r="AI12" s="640"/>
      <c r="AJ12" s="641"/>
      <c r="AK12" s="640"/>
      <c r="AL12" s="641"/>
      <c r="AM12" s="669" t="s">
        <v>259</v>
      </c>
      <c r="AN12" s="670"/>
      <c r="AO12" s="384">
        <v>0.19</v>
      </c>
      <c r="AP12" s="384">
        <v>0.33</v>
      </c>
      <c r="AV12" s="647"/>
      <c r="AW12" s="647"/>
      <c r="AX12" s="647"/>
      <c r="AY12" s="647"/>
      <c r="AZ12" s="434" t="s">
        <v>259</v>
      </c>
      <c r="BA12" s="338">
        <v>0.18999999999999995</v>
      </c>
      <c r="BB12" s="338">
        <v>0.33000000000000007</v>
      </c>
      <c r="BC12" s="357"/>
    </row>
    <row r="13" spans="1:62" s="358" customFormat="1" x14ac:dyDescent="0.25">
      <c r="A13" s="647"/>
      <c r="B13" s="647"/>
      <c r="C13" s="647"/>
      <c r="D13" s="647"/>
      <c r="E13" s="434" t="s">
        <v>315</v>
      </c>
      <c r="F13" s="435">
        <v>1.6</v>
      </c>
      <c r="G13" s="338">
        <v>1.6300000000000001</v>
      </c>
      <c r="H13" s="357"/>
      <c r="Q13" s="647"/>
      <c r="R13" s="647"/>
      <c r="S13" s="647"/>
      <c r="T13" s="647"/>
      <c r="U13" s="434" t="s">
        <v>315</v>
      </c>
      <c r="V13" s="338">
        <v>1.49</v>
      </c>
      <c r="W13" s="338">
        <v>1.37</v>
      </c>
      <c r="X13" s="357"/>
      <c r="AG13" s="630"/>
      <c r="AH13" s="630"/>
      <c r="AI13" s="640"/>
      <c r="AJ13" s="641"/>
      <c r="AK13" s="640"/>
      <c r="AL13" s="641"/>
      <c r="AM13" s="669" t="s">
        <v>315</v>
      </c>
      <c r="AN13" s="670"/>
      <c r="AO13" s="384">
        <v>0.11</v>
      </c>
      <c r="AP13" s="384">
        <v>0.26</v>
      </c>
      <c r="AV13" s="647"/>
      <c r="AW13" s="647"/>
      <c r="AX13" s="647"/>
      <c r="AY13" s="647"/>
      <c r="AZ13" s="434" t="s">
        <v>315</v>
      </c>
      <c r="BA13" s="338">
        <v>0.1100000000000001</v>
      </c>
      <c r="BB13" s="338">
        <v>0.26</v>
      </c>
      <c r="BC13" s="357"/>
    </row>
    <row r="14" spans="1:62" s="358" customFormat="1" ht="11.25" customHeight="1" x14ac:dyDescent="0.25">
      <c r="A14" s="647"/>
      <c r="B14" s="647"/>
      <c r="C14" s="633"/>
      <c r="D14" s="633"/>
      <c r="E14" s="434" t="s">
        <v>316</v>
      </c>
      <c r="F14" s="435">
        <v>1.6</v>
      </c>
      <c r="G14" s="338">
        <v>1.6300000000000001</v>
      </c>
      <c r="H14" s="357"/>
      <c r="Q14" s="647"/>
      <c r="R14" s="647"/>
      <c r="S14" s="633"/>
      <c r="T14" s="633"/>
      <c r="U14" s="434" t="s">
        <v>316</v>
      </c>
      <c r="V14" s="338">
        <v>1.49</v>
      </c>
      <c r="W14" s="338">
        <v>1.37</v>
      </c>
      <c r="X14" s="357"/>
      <c r="AG14" s="630"/>
      <c r="AH14" s="630"/>
      <c r="AI14" s="642"/>
      <c r="AJ14" s="643"/>
      <c r="AK14" s="642"/>
      <c r="AL14" s="643"/>
      <c r="AM14" s="669" t="s">
        <v>316</v>
      </c>
      <c r="AN14" s="670"/>
      <c r="AO14" s="384">
        <v>0.11</v>
      </c>
      <c r="AP14" s="384">
        <v>0.26</v>
      </c>
      <c r="AV14" s="647"/>
      <c r="AW14" s="647"/>
      <c r="AX14" s="633"/>
      <c r="AY14" s="633"/>
      <c r="AZ14" s="434" t="s">
        <v>316</v>
      </c>
      <c r="BA14" s="338">
        <v>0.1100000000000001</v>
      </c>
      <c r="BB14" s="338">
        <v>0.26</v>
      </c>
      <c r="BC14" s="357"/>
    </row>
    <row r="15" spans="1:62" ht="11.25" customHeight="1" x14ac:dyDescent="0.25">
      <c r="A15" s="647"/>
      <c r="B15" s="647"/>
      <c r="C15" s="632" t="s">
        <v>17</v>
      </c>
      <c r="D15" s="632" t="s">
        <v>18</v>
      </c>
      <c r="E15" s="332" t="s">
        <v>11</v>
      </c>
      <c r="F15" s="351">
        <v>1.76</v>
      </c>
      <c r="G15" s="333">
        <v>1.75</v>
      </c>
      <c r="H15" s="360"/>
      <c r="I15" s="327"/>
      <c r="J15" s="327"/>
      <c r="K15" s="327"/>
      <c r="L15" s="327"/>
      <c r="M15" s="327"/>
      <c r="N15" s="327"/>
      <c r="O15" s="327"/>
      <c r="Q15" s="647"/>
      <c r="R15" s="647"/>
      <c r="S15" s="632" t="s">
        <v>17</v>
      </c>
      <c r="T15" s="632" t="s">
        <v>18</v>
      </c>
      <c r="U15" s="332" t="s">
        <v>11</v>
      </c>
      <c r="V15" s="333">
        <v>1.54</v>
      </c>
      <c r="W15" s="333">
        <v>1.42</v>
      </c>
      <c r="X15" s="360"/>
      <c r="Y15" s="327"/>
      <c r="Z15" s="327"/>
      <c r="AA15" s="327"/>
      <c r="AB15" s="327"/>
      <c r="AC15" s="327"/>
      <c r="AD15" s="327"/>
      <c r="AE15" s="327"/>
      <c r="AG15" s="630"/>
      <c r="AH15" s="630"/>
      <c r="AI15" s="638" t="s">
        <v>17</v>
      </c>
      <c r="AJ15" s="639"/>
      <c r="AK15" s="638" t="s">
        <v>18</v>
      </c>
      <c r="AL15" s="639"/>
      <c r="AM15" s="644" t="s">
        <v>11</v>
      </c>
      <c r="AN15" s="645"/>
      <c r="AO15" s="337">
        <v>0.22</v>
      </c>
      <c r="AP15" s="337">
        <v>0.33</v>
      </c>
      <c r="AV15" s="647"/>
      <c r="AW15" s="647"/>
      <c r="AX15" s="632" t="s">
        <v>17</v>
      </c>
      <c r="AY15" s="632" t="s">
        <v>18</v>
      </c>
      <c r="AZ15" s="332" t="s">
        <v>11</v>
      </c>
      <c r="BA15" s="338">
        <v>0.21999999999999997</v>
      </c>
      <c r="BB15" s="338">
        <v>0.33000000000000007</v>
      </c>
      <c r="BC15" s="361"/>
      <c r="BD15" s="362"/>
      <c r="BE15" s="362"/>
      <c r="BF15" s="362"/>
      <c r="BG15" s="362"/>
      <c r="BH15" s="362"/>
      <c r="BI15" s="362"/>
      <c r="BJ15" s="362"/>
    </row>
    <row r="16" spans="1:62" x14ac:dyDescent="0.25">
      <c r="A16" s="647"/>
      <c r="B16" s="647"/>
      <c r="C16" s="647"/>
      <c r="D16" s="647"/>
      <c r="E16" s="332" t="s">
        <v>12</v>
      </c>
      <c r="F16" s="341"/>
      <c r="G16" s="342"/>
      <c r="H16" s="343">
        <v>1.3699999999999999</v>
      </c>
      <c r="I16" s="343">
        <v>1.36</v>
      </c>
      <c r="J16" s="343">
        <v>1.43</v>
      </c>
      <c r="K16" s="343">
        <v>1.4200000000000002</v>
      </c>
      <c r="L16" s="343">
        <v>1.66</v>
      </c>
      <c r="M16" s="343">
        <v>1.6400000000000001</v>
      </c>
      <c r="N16" s="343">
        <v>1.72</v>
      </c>
      <c r="O16" s="343">
        <v>1.71</v>
      </c>
      <c r="Q16" s="647"/>
      <c r="R16" s="647"/>
      <c r="S16" s="647"/>
      <c r="T16" s="647"/>
      <c r="U16" s="332" t="s">
        <v>12</v>
      </c>
      <c r="V16" s="344"/>
      <c r="W16" s="345"/>
      <c r="X16" s="333">
        <v>1.1499999999999999</v>
      </c>
      <c r="Y16" s="333">
        <v>1.03</v>
      </c>
      <c r="Z16" s="333">
        <v>1.21</v>
      </c>
      <c r="AA16" s="333">
        <v>1.0900000000000001</v>
      </c>
      <c r="AB16" s="333">
        <v>1.44</v>
      </c>
      <c r="AC16" s="333">
        <v>1.31</v>
      </c>
      <c r="AD16" s="333">
        <v>1.5</v>
      </c>
      <c r="AE16" s="343">
        <v>1.38</v>
      </c>
      <c r="AF16" s="346"/>
      <c r="AG16" s="630"/>
      <c r="AH16" s="630"/>
      <c r="AI16" s="640"/>
      <c r="AJ16" s="641"/>
      <c r="AK16" s="640"/>
      <c r="AL16" s="641"/>
      <c r="AM16" s="644" t="s">
        <v>12</v>
      </c>
      <c r="AN16" s="645"/>
      <c r="AO16" s="337">
        <v>0.22</v>
      </c>
      <c r="AP16" s="337">
        <v>0.33</v>
      </c>
      <c r="AV16" s="647"/>
      <c r="AW16" s="647"/>
      <c r="AX16" s="647"/>
      <c r="AY16" s="647"/>
      <c r="AZ16" s="332" t="s">
        <v>12</v>
      </c>
      <c r="BA16" s="347"/>
      <c r="BB16" s="348"/>
      <c r="BC16" s="338">
        <v>0.21999999999999997</v>
      </c>
      <c r="BD16" s="338">
        <v>0.33000000000000007</v>
      </c>
      <c r="BE16" s="338">
        <v>0.21999999999999997</v>
      </c>
      <c r="BF16" s="338">
        <v>0.33000000000000007</v>
      </c>
      <c r="BG16" s="338">
        <v>0.21999999999999997</v>
      </c>
      <c r="BH16" s="338">
        <v>0.33000000000000007</v>
      </c>
      <c r="BI16" s="338">
        <v>0.21999999999999997</v>
      </c>
      <c r="BJ16" s="349">
        <v>0.33000000000000007</v>
      </c>
    </row>
    <row r="17" spans="1:62" x14ac:dyDescent="0.25">
      <c r="A17" s="647"/>
      <c r="B17" s="647"/>
      <c r="C17" s="647"/>
      <c r="D17" s="647"/>
      <c r="E17" s="332" t="s">
        <v>14</v>
      </c>
      <c r="F17" s="341"/>
      <c r="G17" s="342"/>
      <c r="H17" s="343">
        <v>1.3699999999999999</v>
      </c>
      <c r="I17" s="343">
        <v>1.36</v>
      </c>
      <c r="J17" s="343">
        <v>1.43</v>
      </c>
      <c r="K17" s="343">
        <v>1.4200000000000002</v>
      </c>
      <c r="L17" s="343">
        <v>1.66</v>
      </c>
      <c r="M17" s="343">
        <v>1.6400000000000001</v>
      </c>
      <c r="N17" s="343">
        <v>1.72</v>
      </c>
      <c r="O17" s="343">
        <v>1.71</v>
      </c>
      <c r="Q17" s="647"/>
      <c r="R17" s="647"/>
      <c r="S17" s="647"/>
      <c r="T17" s="647"/>
      <c r="U17" s="332" t="s">
        <v>14</v>
      </c>
      <c r="V17" s="344"/>
      <c r="W17" s="345"/>
      <c r="X17" s="333">
        <v>1.1499999999999999</v>
      </c>
      <c r="Y17" s="333">
        <v>1.03</v>
      </c>
      <c r="Z17" s="333">
        <v>1.21</v>
      </c>
      <c r="AA17" s="333">
        <v>1.0900000000000001</v>
      </c>
      <c r="AB17" s="333">
        <v>1.44</v>
      </c>
      <c r="AC17" s="333">
        <v>1.31</v>
      </c>
      <c r="AD17" s="333">
        <v>1.5</v>
      </c>
      <c r="AE17" s="343">
        <v>1.38</v>
      </c>
      <c r="AF17" s="346"/>
      <c r="AG17" s="630"/>
      <c r="AH17" s="630"/>
      <c r="AI17" s="640"/>
      <c r="AJ17" s="641"/>
      <c r="AK17" s="640"/>
      <c r="AL17" s="641"/>
      <c r="AM17" s="644" t="s">
        <v>14</v>
      </c>
      <c r="AN17" s="645"/>
      <c r="AO17" s="337">
        <v>0.22</v>
      </c>
      <c r="AP17" s="337">
        <v>0.33</v>
      </c>
      <c r="AV17" s="647"/>
      <c r="AW17" s="647"/>
      <c r="AX17" s="647"/>
      <c r="AY17" s="647"/>
      <c r="AZ17" s="332" t="s">
        <v>14</v>
      </c>
      <c r="BA17" s="347"/>
      <c r="BB17" s="348"/>
      <c r="BC17" s="338">
        <v>0.21999999999999997</v>
      </c>
      <c r="BD17" s="338">
        <v>0.33000000000000007</v>
      </c>
      <c r="BE17" s="338">
        <v>0.21999999999999997</v>
      </c>
      <c r="BF17" s="338">
        <v>0.33000000000000007</v>
      </c>
      <c r="BG17" s="338">
        <v>0.21999999999999997</v>
      </c>
      <c r="BH17" s="338">
        <v>0.33000000000000007</v>
      </c>
      <c r="BI17" s="338">
        <v>0.21999999999999997</v>
      </c>
      <c r="BJ17" s="349">
        <v>0.33000000000000007</v>
      </c>
    </row>
    <row r="18" spans="1:62" x14ac:dyDescent="0.25">
      <c r="A18" s="647"/>
      <c r="B18" s="647"/>
      <c r="C18" s="647"/>
      <c r="D18" s="647"/>
      <c r="E18" s="332" t="s">
        <v>16</v>
      </c>
      <c r="F18" s="333">
        <v>0.85</v>
      </c>
      <c r="G18" s="333">
        <v>0.84</v>
      </c>
      <c r="H18" s="352"/>
      <c r="I18" s="353"/>
      <c r="J18" s="353"/>
      <c r="K18" s="353"/>
      <c r="L18" s="353"/>
      <c r="M18" s="353"/>
      <c r="N18" s="353"/>
      <c r="O18" s="353"/>
      <c r="Q18" s="647"/>
      <c r="R18" s="647"/>
      <c r="S18" s="647"/>
      <c r="T18" s="647"/>
      <c r="U18" s="332" t="s">
        <v>16</v>
      </c>
      <c r="V18" s="333">
        <v>0.74</v>
      </c>
      <c r="W18" s="333">
        <v>0.62</v>
      </c>
      <c r="X18" s="352"/>
      <c r="Y18" s="353"/>
      <c r="Z18" s="353"/>
      <c r="AA18" s="353"/>
      <c r="AB18" s="353"/>
      <c r="AC18" s="353"/>
      <c r="AD18" s="353"/>
      <c r="AE18" s="353"/>
      <c r="AG18" s="630"/>
      <c r="AH18" s="630"/>
      <c r="AI18" s="640"/>
      <c r="AJ18" s="641"/>
      <c r="AK18" s="640"/>
      <c r="AL18" s="641"/>
      <c r="AM18" s="644" t="s">
        <v>16</v>
      </c>
      <c r="AN18" s="645"/>
      <c r="AO18" s="337">
        <v>0.11</v>
      </c>
      <c r="AP18" s="337">
        <v>0.22</v>
      </c>
      <c r="AV18" s="647"/>
      <c r="AW18" s="647"/>
      <c r="AX18" s="647"/>
      <c r="AY18" s="647"/>
      <c r="AZ18" s="332" t="s">
        <v>16</v>
      </c>
      <c r="BA18" s="333">
        <v>0.10999999999999999</v>
      </c>
      <c r="BB18" s="333">
        <v>0.21999999999999997</v>
      </c>
      <c r="BC18" s="354"/>
      <c r="BD18" s="355"/>
      <c r="BE18" s="355"/>
      <c r="BF18" s="355"/>
      <c r="BG18" s="355"/>
      <c r="BH18" s="355"/>
      <c r="BI18" s="355"/>
      <c r="BJ18" s="355"/>
    </row>
    <row r="19" spans="1:62" s="358" customFormat="1" x14ac:dyDescent="0.25">
      <c r="A19" s="647"/>
      <c r="B19" s="647"/>
      <c r="C19" s="647"/>
      <c r="D19" s="647"/>
      <c r="E19" s="434" t="s">
        <v>259</v>
      </c>
      <c r="F19" s="338">
        <v>1.71</v>
      </c>
      <c r="G19" s="338">
        <v>1.7000000000000002</v>
      </c>
      <c r="H19" s="357"/>
      <c r="Q19" s="647"/>
      <c r="R19" s="647"/>
      <c r="S19" s="647"/>
      <c r="T19" s="647"/>
      <c r="U19" s="434" t="s">
        <v>259</v>
      </c>
      <c r="V19" s="338">
        <v>1.49</v>
      </c>
      <c r="W19" s="338">
        <v>1.37</v>
      </c>
      <c r="X19" s="357"/>
      <c r="AG19" s="630"/>
      <c r="AH19" s="630"/>
      <c r="AI19" s="640"/>
      <c r="AJ19" s="641"/>
      <c r="AK19" s="640"/>
      <c r="AL19" s="641"/>
      <c r="AM19" s="669" t="s">
        <v>259</v>
      </c>
      <c r="AN19" s="670"/>
      <c r="AO19" s="384">
        <v>0.22</v>
      </c>
      <c r="AP19" s="384">
        <v>0.33</v>
      </c>
      <c r="AV19" s="647"/>
      <c r="AW19" s="647"/>
      <c r="AX19" s="647"/>
      <c r="AY19" s="647"/>
      <c r="AZ19" s="434" t="s">
        <v>259</v>
      </c>
      <c r="BA19" s="338">
        <v>0.21999999999999997</v>
      </c>
      <c r="BB19" s="338">
        <v>0.33000000000000007</v>
      </c>
      <c r="BC19" s="357"/>
    </row>
    <row r="20" spans="1:62" s="358" customFormat="1" x14ac:dyDescent="0.25">
      <c r="A20" s="647"/>
      <c r="B20" s="647"/>
      <c r="C20" s="647"/>
      <c r="D20" s="647"/>
      <c r="E20" s="434" t="s">
        <v>315</v>
      </c>
      <c r="F20" s="338">
        <v>1.64</v>
      </c>
      <c r="G20" s="338">
        <v>1.6300000000000001</v>
      </c>
      <c r="H20" s="357"/>
      <c r="Q20" s="647"/>
      <c r="R20" s="647"/>
      <c r="S20" s="647"/>
      <c r="T20" s="647"/>
      <c r="U20" s="434" t="s">
        <v>315</v>
      </c>
      <c r="V20" s="338">
        <v>1.49</v>
      </c>
      <c r="W20" s="338">
        <v>1.37</v>
      </c>
      <c r="X20" s="357"/>
      <c r="AG20" s="630"/>
      <c r="AH20" s="630"/>
      <c r="AI20" s="640"/>
      <c r="AJ20" s="641"/>
      <c r="AK20" s="640"/>
      <c r="AL20" s="641"/>
      <c r="AM20" s="669" t="s">
        <v>315</v>
      </c>
      <c r="AN20" s="670"/>
      <c r="AO20" s="384">
        <v>0.15</v>
      </c>
      <c r="AP20" s="384">
        <v>0.26</v>
      </c>
      <c r="AV20" s="647"/>
      <c r="AW20" s="647"/>
      <c r="AX20" s="647"/>
      <c r="AY20" s="647"/>
      <c r="AZ20" s="434" t="s">
        <v>315</v>
      </c>
      <c r="BA20" s="338">
        <v>0.14999999999999991</v>
      </c>
      <c r="BB20" s="338">
        <v>0.26</v>
      </c>
      <c r="BC20" s="357"/>
    </row>
    <row r="21" spans="1:62" s="358" customFormat="1" x14ac:dyDescent="0.25">
      <c r="A21" s="633"/>
      <c r="B21" s="633"/>
      <c r="C21" s="633"/>
      <c r="D21" s="633"/>
      <c r="E21" s="434" t="s">
        <v>316</v>
      </c>
      <c r="F21" s="338">
        <v>1.64</v>
      </c>
      <c r="G21" s="338">
        <v>1.6300000000000001</v>
      </c>
      <c r="H21" s="357"/>
      <c r="Q21" s="633"/>
      <c r="R21" s="633"/>
      <c r="S21" s="633"/>
      <c r="T21" s="633"/>
      <c r="U21" s="434" t="s">
        <v>316</v>
      </c>
      <c r="V21" s="338">
        <v>1.49</v>
      </c>
      <c r="W21" s="338">
        <v>1.37</v>
      </c>
      <c r="X21" s="357"/>
      <c r="AG21" s="631"/>
      <c r="AH21" s="631"/>
      <c r="AI21" s="642"/>
      <c r="AJ21" s="643"/>
      <c r="AK21" s="642"/>
      <c r="AL21" s="643"/>
      <c r="AM21" s="669" t="s">
        <v>316</v>
      </c>
      <c r="AN21" s="670"/>
      <c r="AO21" s="384">
        <v>0.15</v>
      </c>
      <c r="AP21" s="384">
        <v>0.26</v>
      </c>
      <c r="AV21" s="633"/>
      <c r="AW21" s="633"/>
      <c r="AX21" s="633"/>
      <c r="AY21" s="633"/>
      <c r="AZ21" s="434" t="s">
        <v>316</v>
      </c>
      <c r="BA21" s="338">
        <v>0.14999999999999991</v>
      </c>
      <c r="BB21" s="338">
        <v>0.26</v>
      </c>
      <c r="BC21" s="357"/>
    </row>
    <row r="22" spans="1:62" x14ac:dyDescent="0.25">
      <c r="A22" s="632" t="s">
        <v>19</v>
      </c>
      <c r="B22" s="632" t="s">
        <v>20</v>
      </c>
      <c r="C22" s="632" t="s">
        <v>21</v>
      </c>
      <c r="D22" s="632" t="s">
        <v>22</v>
      </c>
      <c r="E22" s="332" t="s">
        <v>11</v>
      </c>
      <c r="F22" s="333">
        <v>3</v>
      </c>
      <c r="G22" s="333">
        <v>3.0900000000000003</v>
      </c>
      <c r="H22" s="360"/>
      <c r="I22" s="327"/>
      <c r="J22" s="327"/>
      <c r="K22" s="327"/>
      <c r="L22" s="327"/>
      <c r="M22" s="327"/>
      <c r="N22" s="327"/>
      <c r="O22" s="327"/>
      <c r="Q22" s="632" t="s">
        <v>19</v>
      </c>
      <c r="R22" s="632" t="s">
        <v>20</v>
      </c>
      <c r="S22" s="632" t="s">
        <v>21</v>
      </c>
      <c r="T22" s="632" t="s">
        <v>22</v>
      </c>
      <c r="U22" s="332" t="s">
        <v>11</v>
      </c>
      <c r="V22" s="333">
        <v>2.74</v>
      </c>
      <c r="W22" s="333">
        <v>2.68</v>
      </c>
      <c r="X22" s="360"/>
      <c r="Y22" s="327"/>
      <c r="Z22" s="327"/>
      <c r="AA22" s="327"/>
      <c r="AB22" s="327"/>
      <c r="AC22" s="327"/>
      <c r="AD22" s="327"/>
      <c r="AE22" s="327"/>
      <c r="AG22" s="629" t="s">
        <v>19</v>
      </c>
      <c r="AH22" s="629" t="s">
        <v>20</v>
      </c>
      <c r="AI22" s="638" t="s">
        <v>21</v>
      </c>
      <c r="AJ22" s="639"/>
      <c r="AK22" s="638" t="s">
        <v>22</v>
      </c>
      <c r="AL22" s="639"/>
      <c r="AM22" s="644" t="s">
        <v>11</v>
      </c>
      <c r="AN22" s="645"/>
      <c r="AO22" s="337">
        <v>0.26</v>
      </c>
      <c r="AP22" s="337">
        <v>0.41</v>
      </c>
      <c r="AV22" s="632" t="s">
        <v>19</v>
      </c>
      <c r="AW22" s="632" t="s">
        <v>20</v>
      </c>
      <c r="AX22" s="632" t="s">
        <v>21</v>
      </c>
      <c r="AY22" s="632" t="s">
        <v>22</v>
      </c>
      <c r="AZ22" s="332" t="s">
        <v>11</v>
      </c>
      <c r="BA22" s="333">
        <v>0.25999999999999979</v>
      </c>
      <c r="BB22" s="333">
        <v>0.41000000000000014</v>
      </c>
      <c r="BC22" s="361"/>
      <c r="BD22" s="362"/>
      <c r="BE22" s="362"/>
      <c r="BF22" s="362"/>
      <c r="BG22" s="362"/>
      <c r="BH22" s="362"/>
      <c r="BI22" s="362"/>
      <c r="BJ22" s="362"/>
    </row>
    <row r="23" spans="1:62" x14ac:dyDescent="0.25">
      <c r="A23" s="647"/>
      <c r="B23" s="647"/>
      <c r="C23" s="647"/>
      <c r="D23" s="647"/>
      <c r="E23" s="332" t="s">
        <v>23</v>
      </c>
      <c r="F23" s="341"/>
      <c r="G23" s="342"/>
      <c r="H23" s="343">
        <v>1.72</v>
      </c>
      <c r="I23" s="343">
        <v>1.76</v>
      </c>
      <c r="J23" s="343">
        <v>1.72</v>
      </c>
      <c r="K23" s="343">
        <v>1.76</v>
      </c>
      <c r="L23" s="343">
        <v>1.91</v>
      </c>
      <c r="M23" s="343">
        <v>1.95</v>
      </c>
      <c r="N23" s="343">
        <v>1.91</v>
      </c>
      <c r="O23" s="343">
        <v>1.95</v>
      </c>
      <c r="Q23" s="647"/>
      <c r="R23" s="647"/>
      <c r="S23" s="647"/>
      <c r="T23" s="647"/>
      <c r="U23" s="332" t="s">
        <v>23</v>
      </c>
      <c r="V23" s="344"/>
      <c r="W23" s="345"/>
      <c r="X23" s="333">
        <v>1.31</v>
      </c>
      <c r="Y23" s="333">
        <v>1.24</v>
      </c>
      <c r="Z23" s="333">
        <v>1.31</v>
      </c>
      <c r="AA23" s="333">
        <v>1.24</v>
      </c>
      <c r="AB23" s="333">
        <v>1.5</v>
      </c>
      <c r="AC23" s="333">
        <v>1.43</v>
      </c>
      <c r="AD23" s="333">
        <v>1.5</v>
      </c>
      <c r="AE23" s="343">
        <v>1.43</v>
      </c>
      <c r="AF23" s="346"/>
      <c r="AG23" s="630"/>
      <c r="AH23" s="630"/>
      <c r="AI23" s="640"/>
      <c r="AJ23" s="641"/>
      <c r="AK23" s="640"/>
      <c r="AL23" s="641"/>
      <c r="AM23" s="644" t="s">
        <v>23</v>
      </c>
      <c r="AN23" s="645"/>
      <c r="AO23" s="337">
        <v>0.41</v>
      </c>
      <c r="AP23" s="337">
        <v>0.52</v>
      </c>
      <c r="AV23" s="647"/>
      <c r="AW23" s="647"/>
      <c r="AX23" s="647"/>
      <c r="AY23" s="647"/>
      <c r="AZ23" s="332" t="s">
        <v>23</v>
      </c>
      <c r="BA23" s="347"/>
      <c r="BB23" s="348"/>
      <c r="BC23" s="338">
        <v>0.40999999999999992</v>
      </c>
      <c r="BD23" s="338">
        <v>0.52</v>
      </c>
      <c r="BE23" s="338">
        <v>0.40999999999999992</v>
      </c>
      <c r="BF23" s="338">
        <v>0.52</v>
      </c>
      <c r="BG23" s="338">
        <v>0.40999999999999992</v>
      </c>
      <c r="BH23" s="338">
        <v>0.52</v>
      </c>
      <c r="BI23" s="338">
        <v>0.40999999999999992</v>
      </c>
      <c r="BJ23" s="349">
        <v>0.52</v>
      </c>
    </row>
    <row r="24" spans="1:62" x14ac:dyDescent="0.25">
      <c r="A24" s="647"/>
      <c r="B24" s="647"/>
      <c r="C24" s="647"/>
      <c r="D24" s="647"/>
      <c r="E24" s="332" t="s">
        <v>16</v>
      </c>
      <c r="F24" s="333">
        <v>0.86</v>
      </c>
      <c r="G24" s="333">
        <v>0.9</v>
      </c>
      <c r="H24" s="352"/>
      <c r="I24" s="353"/>
      <c r="J24" s="353"/>
      <c r="K24" s="353"/>
      <c r="L24" s="353"/>
      <c r="M24" s="353"/>
      <c r="N24" s="353"/>
      <c r="O24" s="353"/>
      <c r="Q24" s="647"/>
      <c r="R24" s="647"/>
      <c r="S24" s="647"/>
      <c r="T24" s="647"/>
      <c r="U24" s="332" t="s">
        <v>16</v>
      </c>
      <c r="V24" s="333">
        <v>0.71</v>
      </c>
      <c r="W24" s="333">
        <v>0.64</v>
      </c>
      <c r="X24" s="352"/>
      <c r="Y24" s="353"/>
      <c r="Z24" s="353"/>
      <c r="AA24" s="353"/>
      <c r="AB24" s="353"/>
      <c r="AC24" s="353"/>
      <c r="AD24" s="353"/>
      <c r="AE24" s="353"/>
      <c r="AG24" s="630"/>
      <c r="AH24" s="630"/>
      <c r="AI24" s="640"/>
      <c r="AJ24" s="641"/>
      <c r="AK24" s="640"/>
      <c r="AL24" s="641"/>
      <c r="AM24" s="644" t="s">
        <v>16</v>
      </c>
      <c r="AN24" s="645"/>
      <c r="AO24" s="337">
        <v>0.15</v>
      </c>
      <c r="AP24" s="337">
        <v>0.26</v>
      </c>
      <c r="AV24" s="647"/>
      <c r="AW24" s="647"/>
      <c r="AX24" s="647"/>
      <c r="AY24" s="647"/>
      <c r="AZ24" s="332" t="s">
        <v>16</v>
      </c>
      <c r="BA24" s="333">
        <v>0.15000000000000002</v>
      </c>
      <c r="BB24" s="333">
        <v>0.26</v>
      </c>
      <c r="BC24" s="354"/>
      <c r="BD24" s="355"/>
      <c r="BE24" s="355"/>
      <c r="BF24" s="355"/>
      <c r="BG24" s="355"/>
      <c r="BH24" s="355"/>
      <c r="BI24" s="355"/>
      <c r="BJ24" s="355"/>
    </row>
    <row r="25" spans="1:62" x14ac:dyDescent="0.25">
      <c r="A25" s="647"/>
      <c r="B25" s="647"/>
      <c r="C25" s="647"/>
      <c r="D25" s="647"/>
      <c r="E25" s="332" t="s">
        <v>24</v>
      </c>
      <c r="F25" s="333">
        <v>4.2</v>
      </c>
      <c r="G25" s="333">
        <v>4.2300000000000004</v>
      </c>
      <c r="H25" s="356"/>
      <c r="Q25" s="647"/>
      <c r="R25" s="647"/>
      <c r="S25" s="647"/>
      <c r="T25" s="647"/>
      <c r="U25" s="332" t="s">
        <v>24</v>
      </c>
      <c r="V25" s="333">
        <v>3.3</v>
      </c>
      <c r="W25" s="333">
        <v>3.23</v>
      </c>
      <c r="X25" s="356"/>
      <c r="AG25" s="630"/>
      <c r="AH25" s="630"/>
      <c r="AI25" s="640"/>
      <c r="AJ25" s="641"/>
      <c r="AK25" s="640"/>
      <c r="AL25" s="641"/>
      <c r="AM25" s="644" t="s">
        <v>24</v>
      </c>
      <c r="AN25" s="645"/>
      <c r="AO25" s="337">
        <v>0.9</v>
      </c>
      <c r="AP25" s="337">
        <v>1</v>
      </c>
      <c r="AV25" s="647"/>
      <c r="AW25" s="647"/>
      <c r="AX25" s="647"/>
      <c r="AY25" s="647"/>
      <c r="AZ25" s="332" t="s">
        <v>24</v>
      </c>
      <c r="BA25" s="333">
        <v>0.90000000000000036</v>
      </c>
      <c r="BB25" s="333">
        <v>1.0000000000000004</v>
      </c>
      <c r="BC25" s="357"/>
      <c r="BD25" s="358"/>
      <c r="BE25" s="358"/>
      <c r="BF25" s="358"/>
      <c r="BG25" s="358"/>
      <c r="BH25" s="358"/>
      <c r="BI25" s="358"/>
      <c r="BJ25" s="358"/>
    </row>
    <row r="26" spans="1:62" s="358" customFormat="1" x14ac:dyDescent="0.25">
      <c r="A26" s="647"/>
      <c r="B26" s="647"/>
      <c r="C26" s="647"/>
      <c r="D26" s="647"/>
      <c r="E26" s="434" t="s">
        <v>259</v>
      </c>
      <c r="F26" s="338">
        <v>3.0300000000000002</v>
      </c>
      <c r="G26" s="338">
        <v>3.1100000000000003</v>
      </c>
      <c r="H26" s="357"/>
      <c r="Q26" s="647"/>
      <c r="R26" s="647"/>
      <c r="S26" s="647"/>
      <c r="T26" s="647"/>
      <c r="U26" s="434" t="s">
        <v>259</v>
      </c>
      <c r="V26" s="338">
        <v>2.77</v>
      </c>
      <c r="W26" s="338">
        <v>2.7</v>
      </c>
      <c r="X26" s="357"/>
      <c r="AG26" s="630"/>
      <c r="AH26" s="630"/>
      <c r="AI26" s="640"/>
      <c r="AJ26" s="641"/>
      <c r="AK26" s="640"/>
      <c r="AL26" s="641"/>
      <c r="AM26" s="669" t="s">
        <v>259</v>
      </c>
      <c r="AN26" s="670"/>
      <c r="AO26" s="384">
        <v>0.26</v>
      </c>
      <c r="AP26" s="384">
        <v>0.41</v>
      </c>
      <c r="AV26" s="647"/>
      <c r="AW26" s="647"/>
      <c r="AX26" s="647"/>
      <c r="AY26" s="647"/>
      <c r="AZ26" s="434" t="s">
        <v>259</v>
      </c>
      <c r="BA26" s="338">
        <v>0.26000000000000023</v>
      </c>
      <c r="BB26" s="338">
        <v>0.41000000000000014</v>
      </c>
      <c r="BC26" s="357"/>
    </row>
    <row r="27" spans="1:62" s="358" customFormat="1" x14ac:dyDescent="0.25">
      <c r="A27" s="647"/>
      <c r="B27" s="647"/>
      <c r="C27" s="633"/>
      <c r="D27" s="633"/>
      <c r="E27" s="434" t="s">
        <v>287</v>
      </c>
      <c r="F27" s="338">
        <v>2.92</v>
      </c>
      <c r="G27" s="338">
        <v>3</v>
      </c>
      <c r="H27" s="357"/>
      <c r="Q27" s="647"/>
      <c r="R27" s="647"/>
      <c r="S27" s="633"/>
      <c r="T27" s="633"/>
      <c r="U27" s="434" t="s">
        <v>297</v>
      </c>
      <c r="V27" s="338">
        <v>2.77</v>
      </c>
      <c r="W27" s="338">
        <v>2.7</v>
      </c>
      <c r="X27" s="357"/>
      <c r="AG27" s="630"/>
      <c r="AH27" s="630"/>
      <c r="AI27" s="642"/>
      <c r="AJ27" s="643"/>
      <c r="AK27" s="642"/>
      <c r="AL27" s="643"/>
      <c r="AM27" s="669" t="s">
        <v>297</v>
      </c>
      <c r="AN27" s="670"/>
      <c r="AO27" s="384">
        <v>0.15</v>
      </c>
      <c r="AP27" s="384">
        <v>0.3</v>
      </c>
      <c r="AV27" s="647"/>
      <c r="AW27" s="647"/>
      <c r="AX27" s="633"/>
      <c r="AY27" s="633"/>
      <c r="AZ27" s="434" t="s">
        <v>297</v>
      </c>
      <c r="BA27" s="338">
        <v>0.14999999999999991</v>
      </c>
      <c r="BB27" s="338">
        <v>0.29999999999999982</v>
      </c>
      <c r="BC27" s="357"/>
    </row>
    <row r="28" spans="1:62" x14ac:dyDescent="0.25">
      <c r="A28" s="647"/>
      <c r="B28" s="647"/>
      <c r="C28" s="632" t="s">
        <v>25</v>
      </c>
      <c r="D28" s="632" t="s">
        <v>26</v>
      </c>
      <c r="E28" s="332" t="s">
        <v>11</v>
      </c>
      <c r="F28" s="333">
        <v>3.1399999999999997</v>
      </c>
      <c r="G28" s="333">
        <v>3.22</v>
      </c>
      <c r="H28" s="360"/>
      <c r="I28" s="327"/>
      <c r="J28" s="327"/>
      <c r="K28" s="327"/>
      <c r="L28" s="327"/>
      <c r="M28" s="327"/>
      <c r="N28" s="327"/>
      <c r="O28" s="327"/>
      <c r="Q28" s="647"/>
      <c r="R28" s="647"/>
      <c r="S28" s="632" t="s">
        <v>25</v>
      </c>
      <c r="T28" s="632" t="s">
        <v>26</v>
      </c>
      <c r="U28" s="332" t="s">
        <v>11</v>
      </c>
      <c r="V28" s="333">
        <v>2.88</v>
      </c>
      <c r="W28" s="333">
        <v>2.81</v>
      </c>
      <c r="X28" s="360"/>
      <c r="Y28" s="327"/>
      <c r="Z28" s="327"/>
      <c r="AA28" s="327"/>
      <c r="AB28" s="327"/>
      <c r="AC28" s="327"/>
      <c r="AD28" s="327"/>
      <c r="AE28" s="327"/>
      <c r="AG28" s="630"/>
      <c r="AH28" s="630"/>
      <c r="AI28" s="638" t="s">
        <v>25</v>
      </c>
      <c r="AJ28" s="639"/>
      <c r="AK28" s="638" t="s">
        <v>26</v>
      </c>
      <c r="AL28" s="639"/>
      <c r="AM28" s="644" t="s">
        <v>11</v>
      </c>
      <c r="AN28" s="645"/>
      <c r="AO28" s="337">
        <v>0.26</v>
      </c>
      <c r="AP28" s="337">
        <v>0.41</v>
      </c>
      <c r="AV28" s="647"/>
      <c r="AW28" s="647"/>
      <c r="AX28" s="632" t="s">
        <v>25</v>
      </c>
      <c r="AY28" s="632" t="s">
        <v>26</v>
      </c>
      <c r="AZ28" s="332" t="s">
        <v>11</v>
      </c>
      <c r="BA28" s="333">
        <v>0.25999999999999979</v>
      </c>
      <c r="BB28" s="333">
        <v>0.41000000000000014</v>
      </c>
      <c r="BC28" s="361"/>
      <c r="BD28" s="362"/>
      <c r="BE28" s="362"/>
      <c r="BF28" s="362"/>
      <c r="BG28" s="362"/>
      <c r="BH28" s="362"/>
      <c r="BI28" s="362"/>
      <c r="BJ28" s="362"/>
    </row>
    <row r="29" spans="1:62" x14ac:dyDescent="0.25">
      <c r="A29" s="647"/>
      <c r="B29" s="647"/>
      <c r="C29" s="647"/>
      <c r="D29" s="647"/>
      <c r="E29" s="332" t="s">
        <v>23</v>
      </c>
      <c r="F29" s="341"/>
      <c r="G29" s="342"/>
      <c r="H29" s="343">
        <v>1.72</v>
      </c>
      <c r="I29" s="343">
        <v>1.76</v>
      </c>
      <c r="J29" s="343">
        <v>1.72</v>
      </c>
      <c r="K29" s="343">
        <v>1.76</v>
      </c>
      <c r="L29" s="343">
        <v>1.91</v>
      </c>
      <c r="M29" s="343">
        <v>1.95</v>
      </c>
      <c r="N29" s="343">
        <v>1.91</v>
      </c>
      <c r="O29" s="343">
        <v>1.95</v>
      </c>
      <c r="Q29" s="647"/>
      <c r="R29" s="647"/>
      <c r="S29" s="647"/>
      <c r="T29" s="647"/>
      <c r="U29" s="332" t="s">
        <v>23</v>
      </c>
      <c r="V29" s="344"/>
      <c r="W29" s="345"/>
      <c r="X29" s="333">
        <v>1.31</v>
      </c>
      <c r="Y29" s="333">
        <v>1.24</v>
      </c>
      <c r="Z29" s="333">
        <v>1.31</v>
      </c>
      <c r="AA29" s="333">
        <v>1.24</v>
      </c>
      <c r="AB29" s="333">
        <v>1.5</v>
      </c>
      <c r="AC29" s="333">
        <v>1.43</v>
      </c>
      <c r="AD29" s="333">
        <v>1.5</v>
      </c>
      <c r="AE29" s="343">
        <v>1.43</v>
      </c>
      <c r="AF29" s="346"/>
      <c r="AG29" s="630"/>
      <c r="AH29" s="630"/>
      <c r="AI29" s="640"/>
      <c r="AJ29" s="641"/>
      <c r="AK29" s="640"/>
      <c r="AL29" s="641"/>
      <c r="AM29" s="644" t="s">
        <v>23</v>
      </c>
      <c r="AN29" s="645"/>
      <c r="AO29" s="337">
        <v>0.41</v>
      </c>
      <c r="AP29" s="337">
        <v>0.52</v>
      </c>
      <c r="AV29" s="647"/>
      <c r="AW29" s="647"/>
      <c r="AX29" s="647"/>
      <c r="AY29" s="647"/>
      <c r="AZ29" s="332" t="s">
        <v>23</v>
      </c>
      <c r="BA29" s="344"/>
      <c r="BB29" s="345"/>
      <c r="BC29" s="338">
        <v>0.40999999999999992</v>
      </c>
      <c r="BD29" s="338">
        <v>0.52</v>
      </c>
      <c r="BE29" s="338">
        <v>0.40999999999999992</v>
      </c>
      <c r="BF29" s="338">
        <v>0.52</v>
      </c>
      <c r="BG29" s="338">
        <v>0.40999999999999992</v>
      </c>
      <c r="BH29" s="338">
        <v>0.52</v>
      </c>
      <c r="BI29" s="338">
        <v>0.40999999999999992</v>
      </c>
      <c r="BJ29" s="349">
        <v>0.52</v>
      </c>
    </row>
    <row r="30" spans="1:62" x14ac:dyDescent="0.25">
      <c r="A30" s="647"/>
      <c r="B30" s="647"/>
      <c r="C30" s="647"/>
      <c r="D30" s="647"/>
      <c r="E30" s="332" t="s">
        <v>16</v>
      </c>
      <c r="F30" s="333">
        <v>0.86</v>
      </c>
      <c r="G30" s="333">
        <v>0.9</v>
      </c>
      <c r="H30" s="352"/>
      <c r="I30" s="364"/>
      <c r="J30" s="353"/>
      <c r="K30" s="353"/>
      <c r="L30" s="353"/>
      <c r="M30" s="353"/>
      <c r="N30" s="353"/>
      <c r="O30" s="353"/>
      <c r="Q30" s="647"/>
      <c r="R30" s="647"/>
      <c r="S30" s="647"/>
      <c r="T30" s="647"/>
      <c r="U30" s="332" t="s">
        <v>16</v>
      </c>
      <c r="V30" s="333">
        <v>0.71</v>
      </c>
      <c r="W30" s="333">
        <v>0.64</v>
      </c>
      <c r="X30" s="352"/>
      <c r="Y30" s="353"/>
      <c r="Z30" s="353"/>
      <c r="AA30" s="353"/>
      <c r="AB30" s="353"/>
      <c r="AC30" s="353"/>
      <c r="AD30" s="353"/>
      <c r="AE30" s="353"/>
      <c r="AG30" s="630"/>
      <c r="AH30" s="630"/>
      <c r="AI30" s="640"/>
      <c r="AJ30" s="641"/>
      <c r="AK30" s="640"/>
      <c r="AL30" s="641"/>
      <c r="AM30" s="644" t="s">
        <v>16</v>
      </c>
      <c r="AN30" s="645"/>
      <c r="AO30" s="337">
        <v>0.15</v>
      </c>
      <c r="AP30" s="337">
        <v>0.26</v>
      </c>
      <c r="AV30" s="647"/>
      <c r="AW30" s="647"/>
      <c r="AX30" s="647"/>
      <c r="AY30" s="647"/>
      <c r="AZ30" s="332" t="s">
        <v>16</v>
      </c>
      <c r="BA30" s="338">
        <v>0.15000000000000002</v>
      </c>
      <c r="BB30" s="338">
        <v>0.26</v>
      </c>
      <c r="BC30" s="354"/>
      <c r="BD30" s="355"/>
      <c r="BE30" s="355"/>
      <c r="BF30" s="355"/>
      <c r="BG30" s="355"/>
      <c r="BH30" s="355"/>
      <c r="BI30" s="355"/>
      <c r="BJ30" s="355"/>
    </row>
    <row r="31" spans="1:62" x14ac:dyDescent="0.25">
      <c r="A31" s="647"/>
      <c r="B31" s="647"/>
      <c r="C31" s="647"/>
      <c r="D31" s="647"/>
      <c r="E31" s="332" t="s">
        <v>24</v>
      </c>
      <c r="F31" s="333">
        <v>4.24</v>
      </c>
      <c r="G31" s="333">
        <v>4.2699999999999996</v>
      </c>
      <c r="H31" s="356"/>
      <c r="I31" s="365"/>
      <c r="J31" s="365"/>
      <c r="K31" s="365"/>
      <c r="L31" s="365"/>
      <c r="M31" s="365"/>
      <c r="N31" s="365"/>
      <c r="O31" s="365"/>
      <c r="Q31" s="647"/>
      <c r="R31" s="647"/>
      <c r="S31" s="647"/>
      <c r="T31" s="647"/>
      <c r="U31" s="332" t="s">
        <v>24</v>
      </c>
      <c r="V31" s="333">
        <v>3.3</v>
      </c>
      <c r="W31" s="333">
        <v>3.23</v>
      </c>
      <c r="X31" s="356"/>
      <c r="Y31" s="731"/>
      <c r="Z31" s="731"/>
      <c r="AA31" s="731"/>
      <c r="AB31" s="731"/>
      <c r="AC31" s="731"/>
      <c r="AD31" s="731"/>
      <c r="AE31" s="731"/>
      <c r="AF31" s="365"/>
      <c r="AG31" s="630"/>
      <c r="AH31" s="630"/>
      <c r="AI31" s="640"/>
      <c r="AJ31" s="641"/>
      <c r="AK31" s="640"/>
      <c r="AL31" s="641"/>
      <c r="AM31" s="644" t="s">
        <v>24</v>
      </c>
      <c r="AN31" s="645"/>
      <c r="AO31" s="337">
        <v>0.94</v>
      </c>
      <c r="AP31" s="337">
        <v>1.04</v>
      </c>
      <c r="AV31" s="647"/>
      <c r="AW31" s="647"/>
      <c r="AX31" s="647"/>
      <c r="AY31" s="647"/>
      <c r="AZ31" s="332" t="s">
        <v>24</v>
      </c>
      <c r="BA31" s="338">
        <v>0.94000000000000039</v>
      </c>
      <c r="BB31" s="338">
        <v>1.0399999999999996</v>
      </c>
      <c r="BC31" s="357"/>
      <c r="BD31" s="724"/>
      <c r="BE31" s="724"/>
      <c r="BF31" s="724"/>
      <c r="BG31" s="724"/>
      <c r="BH31" s="724"/>
      <c r="BI31" s="724"/>
      <c r="BJ31" s="724"/>
    </row>
    <row r="32" spans="1:62" s="358" customFormat="1" x14ac:dyDescent="0.25">
      <c r="A32" s="647"/>
      <c r="B32" s="633"/>
      <c r="C32" s="633"/>
      <c r="D32" s="633"/>
      <c r="E32" s="434" t="s">
        <v>287</v>
      </c>
      <c r="F32" s="338">
        <v>2.96</v>
      </c>
      <c r="G32" s="338">
        <v>3</v>
      </c>
      <c r="H32" s="357"/>
      <c r="I32" s="366"/>
      <c r="J32" s="366"/>
      <c r="K32" s="366"/>
      <c r="L32" s="366"/>
      <c r="M32" s="366"/>
      <c r="N32" s="366"/>
      <c r="O32" s="366"/>
      <c r="Q32" s="647"/>
      <c r="R32" s="633"/>
      <c r="S32" s="633"/>
      <c r="T32" s="633"/>
      <c r="U32" s="434" t="s">
        <v>297</v>
      </c>
      <c r="V32" s="338">
        <v>2.77</v>
      </c>
      <c r="W32" s="338">
        <v>2.7</v>
      </c>
      <c r="X32" s="357"/>
      <c r="Y32" s="366"/>
      <c r="Z32" s="366"/>
      <c r="AA32" s="366"/>
      <c r="AB32" s="366"/>
      <c r="AC32" s="366"/>
      <c r="AD32" s="366"/>
      <c r="AE32" s="366"/>
      <c r="AF32" s="366"/>
      <c r="AG32" s="630"/>
      <c r="AH32" s="631"/>
      <c r="AI32" s="642"/>
      <c r="AJ32" s="643"/>
      <c r="AK32" s="642"/>
      <c r="AL32" s="643"/>
      <c r="AM32" s="669" t="s">
        <v>297</v>
      </c>
      <c r="AN32" s="670"/>
      <c r="AO32" s="384">
        <v>0.19</v>
      </c>
      <c r="AP32" s="384">
        <v>0.3</v>
      </c>
      <c r="AV32" s="647"/>
      <c r="AW32" s="633"/>
      <c r="AX32" s="633"/>
      <c r="AY32" s="633"/>
      <c r="AZ32" s="434" t="s">
        <v>297</v>
      </c>
      <c r="BA32" s="338">
        <v>0.18999999999999995</v>
      </c>
      <c r="BB32" s="338">
        <v>0.29999999999999982</v>
      </c>
      <c r="BC32" s="357"/>
      <c r="BD32" s="366"/>
      <c r="BE32" s="366"/>
      <c r="BF32" s="366"/>
      <c r="BG32" s="366"/>
      <c r="BH32" s="366"/>
      <c r="BI32" s="366"/>
      <c r="BJ32" s="366"/>
    </row>
    <row r="33" spans="1:62" x14ac:dyDescent="0.25">
      <c r="A33" s="647"/>
      <c r="B33" s="359" t="s">
        <v>27</v>
      </c>
      <c r="C33" s="359" t="s">
        <v>28</v>
      </c>
      <c r="D33" s="359" t="s">
        <v>29</v>
      </c>
      <c r="E33" s="367" t="s">
        <v>30</v>
      </c>
      <c r="F33" s="333">
        <v>5.72</v>
      </c>
      <c r="G33" s="333">
        <v>5.66</v>
      </c>
      <c r="H33" s="356"/>
      <c r="I33" s="365"/>
      <c r="J33" s="365"/>
      <c r="K33" s="365"/>
      <c r="L33" s="365"/>
      <c r="M33" s="365"/>
      <c r="N33" s="365"/>
      <c r="O33" s="365"/>
      <c r="Q33" s="647"/>
      <c r="R33" s="359" t="s">
        <v>27</v>
      </c>
      <c r="S33" s="359" t="s">
        <v>28</v>
      </c>
      <c r="T33" s="359" t="s">
        <v>29</v>
      </c>
      <c r="U33" s="367" t="s">
        <v>30</v>
      </c>
      <c r="V33" s="333">
        <v>4.55</v>
      </c>
      <c r="W33" s="333">
        <v>4.3</v>
      </c>
      <c r="X33" s="356"/>
      <c r="Y33" s="731"/>
      <c r="Z33" s="731"/>
      <c r="AA33" s="731"/>
      <c r="AB33" s="731"/>
      <c r="AC33" s="731"/>
      <c r="AD33" s="731"/>
      <c r="AE33" s="731"/>
      <c r="AF33" s="365"/>
      <c r="AG33" s="630"/>
      <c r="AH33" s="335" t="s">
        <v>27</v>
      </c>
      <c r="AI33" s="644" t="s">
        <v>28</v>
      </c>
      <c r="AJ33" s="645"/>
      <c r="AK33" s="644" t="s">
        <v>29</v>
      </c>
      <c r="AL33" s="645"/>
      <c r="AM33" s="644" t="s">
        <v>30</v>
      </c>
      <c r="AN33" s="645"/>
      <c r="AO33" s="337">
        <v>1.17</v>
      </c>
      <c r="AP33" s="337">
        <v>1.36</v>
      </c>
      <c r="AV33" s="647"/>
      <c r="AW33" s="359" t="s">
        <v>27</v>
      </c>
      <c r="AX33" s="359" t="s">
        <v>28</v>
      </c>
      <c r="AY33" s="359" t="s">
        <v>29</v>
      </c>
      <c r="AZ33" s="367" t="s">
        <v>30</v>
      </c>
      <c r="BA33" s="338">
        <v>1.17</v>
      </c>
      <c r="BB33" s="338">
        <v>1.3600000000000003</v>
      </c>
      <c r="BC33" s="357"/>
      <c r="BD33" s="724"/>
      <c r="BE33" s="724"/>
      <c r="BF33" s="724"/>
      <c r="BG33" s="724"/>
      <c r="BH33" s="724"/>
      <c r="BI33" s="724"/>
      <c r="BJ33" s="724"/>
    </row>
    <row r="34" spans="1:62" x14ac:dyDescent="0.25">
      <c r="A34" s="647"/>
      <c r="B34" s="632" t="s">
        <v>31</v>
      </c>
      <c r="C34" s="368" t="s">
        <v>32</v>
      </c>
      <c r="D34" s="368" t="s">
        <v>33</v>
      </c>
      <c r="E34" s="367" t="s">
        <v>353</v>
      </c>
      <c r="F34" s="333">
        <v>5.72</v>
      </c>
      <c r="G34" s="333">
        <v>5.88</v>
      </c>
      <c r="H34" s="356"/>
      <c r="I34" s="365"/>
      <c r="L34" s="365"/>
      <c r="M34" s="365"/>
      <c r="Q34" s="647"/>
      <c r="R34" s="632" t="s">
        <v>31</v>
      </c>
      <c r="S34" s="368" t="s">
        <v>32</v>
      </c>
      <c r="T34" s="368" t="s">
        <v>33</v>
      </c>
      <c r="U34" s="332" t="s">
        <v>24</v>
      </c>
      <c r="V34" s="333">
        <v>4.55</v>
      </c>
      <c r="W34" s="333">
        <v>4.3</v>
      </c>
      <c r="X34" s="356"/>
      <c r="AB34" s="365"/>
      <c r="AC34" s="365"/>
      <c r="AG34" s="630"/>
      <c r="AH34" s="629" t="s">
        <v>31</v>
      </c>
      <c r="AI34" s="644" t="s">
        <v>32</v>
      </c>
      <c r="AJ34" s="645"/>
      <c r="AK34" s="644" t="s">
        <v>33</v>
      </c>
      <c r="AL34" s="645"/>
      <c r="AM34" s="644" t="s">
        <v>24</v>
      </c>
      <c r="AN34" s="645"/>
      <c r="AO34" s="337">
        <v>1.17</v>
      </c>
      <c r="AP34" s="337">
        <v>1.58</v>
      </c>
      <c r="AV34" s="647"/>
      <c r="AW34" s="632" t="s">
        <v>31</v>
      </c>
      <c r="AX34" s="368" t="s">
        <v>32</v>
      </c>
      <c r="AY34" s="368" t="s">
        <v>33</v>
      </c>
      <c r="AZ34" s="332" t="s">
        <v>24</v>
      </c>
      <c r="BA34" s="338">
        <v>1.17</v>
      </c>
      <c r="BB34" s="338">
        <v>1.58</v>
      </c>
      <c r="BC34" s="357"/>
      <c r="BD34" s="358"/>
      <c r="BE34" s="358"/>
      <c r="BF34" s="358"/>
      <c r="BG34" s="366"/>
      <c r="BH34" s="366"/>
      <c r="BI34" s="358"/>
      <c r="BJ34" s="358"/>
    </row>
    <row r="35" spans="1:62" x14ac:dyDescent="0.25">
      <c r="A35" s="647"/>
      <c r="B35" s="647"/>
      <c r="C35" s="368" t="s">
        <v>34</v>
      </c>
      <c r="D35" s="368" t="s">
        <v>35</v>
      </c>
      <c r="E35" s="367" t="s">
        <v>353</v>
      </c>
      <c r="F35" s="369"/>
      <c r="G35" s="333">
        <v>6.4399999999999995</v>
      </c>
      <c r="H35" s="356"/>
      <c r="I35" s="365"/>
      <c r="L35" s="365"/>
      <c r="M35" s="365"/>
      <c r="Q35" s="647"/>
      <c r="R35" s="647"/>
      <c r="S35" s="368" t="s">
        <v>34</v>
      </c>
      <c r="T35" s="368" t="s">
        <v>35</v>
      </c>
      <c r="U35" s="332" t="s">
        <v>24</v>
      </c>
      <c r="V35" s="344"/>
      <c r="W35" s="333">
        <v>4.3</v>
      </c>
      <c r="X35" s="356"/>
      <c r="AB35" s="365"/>
      <c r="AC35" s="365"/>
      <c r="AG35" s="630"/>
      <c r="AH35" s="630"/>
      <c r="AI35" s="644" t="s">
        <v>34</v>
      </c>
      <c r="AJ35" s="645"/>
      <c r="AK35" s="644" t="s">
        <v>35</v>
      </c>
      <c r="AL35" s="645"/>
      <c r="AM35" s="644" t="s">
        <v>24</v>
      </c>
      <c r="AN35" s="645"/>
      <c r="AO35" s="370"/>
      <c r="AP35" s="337">
        <v>2.14</v>
      </c>
      <c r="AV35" s="647"/>
      <c r="AW35" s="647"/>
      <c r="AX35" s="368" t="s">
        <v>34</v>
      </c>
      <c r="AY35" s="368" t="s">
        <v>35</v>
      </c>
      <c r="AZ35" s="332" t="s">
        <v>24</v>
      </c>
      <c r="BA35" s="344"/>
      <c r="BB35" s="338">
        <v>2.1399999999999997</v>
      </c>
      <c r="BC35" s="357"/>
      <c r="BD35" s="358"/>
      <c r="BE35" s="358"/>
      <c r="BF35" s="358"/>
      <c r="BG35" s="366"/>
      <c r="BH35" s="366"/>
      <c r="BI35" s="358"/>
      <c r="BJ35" s="358"/>
    </row>
    <row r="36" spans="1:62" x14ac:dyDescent="0.25">
      <c r="A36" s="647"/>
      <c r="B36" s="647"/>
      <c r="C36" s="368" t="s">
        <v>36</v>
      </c>
      <c r="D36" s="368" t="s">
        <v>37</v>
      </c>
      <c r="E36" s="367" t="s">
        <v>353</v>
      </c>
      <c r="F36" s="369"/>
      <c r="G36" s="333">
        <v>7.13</v>
      </c>
      <c r="H36" s="356"/>
      <c r="I36" s="365"/>
      <c r="L36" s="365"/>
      <c r="M36" s="365"/>
      <c r="Q36" s="647"/>
      <c r="R36" s="647"/>
      <c r="S36" s="368" t="s">
        <v>36</v>
      </c>
      <c r="T36" s="368" t="s">
        <v>37</v>
      </c>
      <c r="U36" s="332" t="s">
        <v>24</v>
      </c>
      <c r="V36" s="344"/>
      <c r="W36" s="333">
        <v>4.3</v>
      </c>
      <c r="X36" s="356"/>
      <c r="AB36" s="365"/>
      <c r="AC36" s="365"/>
      <c r="AG36" s="630"/>
      <c r="AH36" s="630"/>
      <c r="AI36" s="644" t="s">
        <v>36</v>
      </c>
      <c r="AJ36" s="645"/>
      <c r="AK36" s="644" t="s">
        <v>37</v>
      </c>
      <c r="AL36" s="645"/>
      <c r="AM36" s="644" t="s">
        <v>24</v>
      </c>
      <c r="AN36" s="645"/>
      <c r="AO36" s="370"/>
      <c r="AP36" s="337">
        <v>2.83</v>
      </c>
      <c r="AU36" s="425"/>
      <c r="AV36" s="647"/>
      <c r="AW36" s="647"/>
      <c r="AX36" s="368" t="s">
        <v>36</v>
      </c>
      <c r="AY36" s="368" t="s">
        <v>37</v>
      </c>
      <c r="AZ36" s="332" t="s">
        <v>24</v>
      </c>
      <c r="BA36" s="344"/>
      <c r="BB36" s="333">
        <v>2.83</v>
      </c>
      <c r="BC36" s="357"/>
      <c r="BD36" s="358"/>
      <c r="BE36" s="358"/>
      <c r="BF36" s="358"/>
      <c r="BG36" s="366"/>
      <c r="BH36" s="366"/>
      <c r="BI36" s="358"/>
      <c r="BJ36" s="358"/>
    </row>
    <row r="37" spans="1:62" ht="11.25" customHeight="1" x14ac:dyDescent="0.25">
      <c r="A37" s="633"/>
      <c r="B37" s="633"/>
      <c r="C37" s="368" t="s">
        <v>38</v>
      </c>
      <c r="D37" s="368" t="s">
        <v>39</v>
      </c>
      <c r="E37" s="367" t="s">
        <v>353</v>
      </c>
      <c r="F37" s="341"/>
      <c r="G37" s="333">
        <v>7.65</v>
      </c>
      <c r="H37" s="356"/>
      <c r="I37" s="365"/>
      <c r="Q37" s="633"/>
      <c r="R37" s="633"/>
      <c r="S37" s="368" t="s">
        <v>38</v>
      </c>
      <c r="T37" s="368" t="s">
        <v>39</v>
      </c>
      <c r="U37" s="332" t="s">
        <v>24</v>
      </c>
      <c r="V37" s="332"/>
      <c r="W37" s="333">
        <v>4.3</v>
      </c>
      <c r="X37" s="356"/>
      <c r="AG37" s="371"/>
      <c r="AH37" s="631"/>
      <c r="AI37" s="644" t="s">
        <v>38</v>
      </c>
      <c r="AJ37" s="645"/>
      <c r="AK37" s="644" t="s">
        <v>39</v>
      </c>
      <c r="AL37" s="645"/>
      <c r="AM37" s="644" t="s">
        <v>24</v>
      </c>
      <c r="AN37" s="645"/>
      <c r="AO37" s="372"/>
      <c r="AP37" s="337">
        <v>3.35</v>
      </c>
      <c r="AV37" s="633"/>
      <c r="AW37" s="633"/>
      <c r="AX37" s="368" t="s">
        <v>38</v>
      </c>
      <c r="AY37" s="368" t="s">
        <v>39</v>
      </c>
      <c r="AZ37" s="332" t="s">
        <v>24</v>
      </c>
      <c r="BA37" s="332"/>
      <c r="BB37" s="333">
        <v>3.3500000000000005</v>
      </c>
      <c r="BC37" s="356"/>
    </row>
    <row r="38" spans="1:62" ht="11.25" customHeight="1" x14ac:dyDescent="0.25">
      <c r="A38" s="648" t="s">
        <v>317</v>
      </c>
      <c r="B38" s="648"/>
      <c r="C38" s="648"/>
      <c r="D38" s="648"/>
      <c r="E38" s="648"/>
      <c r="F38" s="648"/>
      <c r="G38" s="648"/>
      <c r="H38" s="340"/>
      <c r="I38" s="340"/>
      <c r="J38" s="340"/>
      <c r="K38" s="340"/>
      <c r="L38" s="340"/>
      <c r="M38" s="340"/>
      <c r="N38" s="340"/>
      <c r="O38" s="340"/>
      <c r="Q38" s="648" t="s">
        <v>329</v>
      </c>
      <c r="R38" s="648"/>
      <c r="S38" s="648"/>
      <c r="T38" s="648"/>
      <c r="U38" s="648"/>
      <c r="V38" s="648"/>
      <c r="W38" s="648"/>
      <c r="AG38" s="637" t="s">
        <v>329</v>
      </c>
      <c r="AH38" s="637"/>
      <c r="AI38" s="637"/>
      <c r="AJ38" s="637"/>
      <c r="AK38" s="637"/>
      <c r="AL38" s="637" t="s">
        <v>49</v>
      </c>
      <c r="AM38" s="637"/>
      <c r="AN38" s="637"/>
      <c r="AO38" s="637"/>
      <c r="AP38" s="637"/>
      <c r="AV38" s="648" t="s">
        <v>329</v>
      </c>
      <c r="AW38" s="648"/>
      <c r="AX38" s="648"/>
      <c r="AY38" s="648"/>
      <c r="AZ38" s="648"/>
      <c r="BA38" s="648"/>
      <c r="BB38" s="648"/>
    </row>
    <row r="39" spans="1:62" ht="11.25" customHeight="1" x14ac:dyDescent="0.25">
      <c r="A39" s="635" t="s">
        <v>354</v>
      </c>
      <c r="B39" s="635"/>
      <c r="C39" s="635"/>
      <c r="D39" s="635"/>
      <c r="E39" s="635"/>
      <c r="F39" s="635"/>
      <c r="G39" s="635"/>
      <c r="H39" s="635"/>
      <c r="I39" s="374"/>
      <c r="Q39" s="635" t="s">
        <v>49</v>
      </c>
      <c r="R39" s="635"/>
      <c r="S39" s="635"/>
      <c r="T39" s="635"/>
      <c r="U39" s="635" t="s">
        <v>50</v>
      </c>
      <c r="V39" s="635"/>
      <c r="W39" s="635"/>
      <c r="X39" s="635"/>
      <c r="AG39" s="635" t="s">
        <v>50</v>
      </c>
      <c r="AH39" s="635"/>
      <c r="AI39" s="635"/>
      <c r="AJ39" s="635"/>
      <c r="AK39" s="635"/>
      <c r="AV39" s="635" t="s">
        <v>49</v>
      </c>
      <c r="AW39" s="635"/>
      <c r="AX39" s="635"/>
      <c r="AY39" s="635"/>
      <c r="AZ39" s="635" t="s">
        <v>50</v>
      </c>
      <c r="BA39" s="635"/>
      <c r="BB39" s="635"/>
      <c r="BC39" s="635"/>
      <c r="BD39" s="358"/>
      <c r="BE39" s="358"/>
      <c r="BF39" s="358"/>
      <c r="BG39" s="358"/>
      <c r="BH39" s="358"/>
      <c r="BI39" s="358"/>
      <c r="BJ39" s="358"/>
    </row>
    <row r="40" spans="1:62" ht="12.75" thickBot="1" x14ac:dyDescent="0.3">
      <c r="A40" s="733" t="s">
        <v>173</v>
      </c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Q40" s="636" t="s">
        <v>339</v>
      </c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G40" s="635" t="s">
        <v>355</v>
      </c>
      <c r="AH40" s="635"/>
      <c r="AI40" s="635"/>
      <c r="AJ40" s="635"/>
      <c r="AK40" s="635"/>
      <c r="AL40" s="635"/>
      <c r="AM40" s="635"/>
      <c r="AN40" s="635"/>
      <c r="AV40" s="636" t="s">
        <v>339</v>
      </c>
      <c r="AW40" s="636"/>
      <c r="AX40" s="636"/>
      <c r="AY40" s="636"/>
      <c r="AZ40" s="636"/>
      <c r="BA40" s="636"/>
      <c r="BB40" s="636"/>
      <c r="BC40" s="636"/>
      <c r="BD40" s="636"/>
      <c r="BE40" s="636"/>
      <c r="BF40" s="636"/>
      <c r="BG40" s="636"/>
      <c r="BH40" s="636"/>
      <c r="BI40" s="358"/>
      <c r="BJ40" s="358"/>
    </row>
    <row r="41" spans="1:62" ht="21.75" customHeight="1" thickBot="1" x14ac:dyDescent="0.3">
      <c r="A41" s="719"/>
      <c r="B41" s="719"/>
      <c r="C41" s="719"/>
      <c r="D41" s="719"/>
      <c r="E41" s="719"/>
      <c r="F41" s="720" t="s">
        <v>168</v>
      </c>
      <c r="G41" s="721"/>
      <c r="H41" s="722" t="s">
        <v>169</v>
      </c>
      <c r="I41" s="721"/>
      <c r="J41" s="722" t="s">
        <v>170</v>
      </c>
      <c r="K41" s="721"/>
      <c r="L41" s="722" t="s">
        <v>171</v>
      </c>
      <c r="M41" s="723"/>
      <c r="Q41" s="706"/>
      <c r="R41" s="706"/>
      <c r="S41" s="706"/>
      <c r="T41" s="706"/>
      <c r="U41" s="707"/>
      <c r="V41" s="715" t="s">
        <v>168</v>
      </c>
      <c r="W41" s="716"/>
      <c r="X41" s="717" t="s">
        <v>169</v>
      </c>
      <c r="Y41" s="716"/>
      <c r="Z41" s="717" t="s">
        <v>170</v>
      </c>
      <c r="AA41" s="716"/>
      <c r="AB41" s="717" t="s">
        <v>171</v>
      </c>
      <c r="AC41" s="718"/>
      <c r="AG41" s="649" t="s">
        <v>356</v>
      </c>
      <c r="AH41" s="649"/>
      <c r="AI41" s="649"/>
      <c r="AJ41" s="649"/>
      <c r="AK41" s="649"/>
      <c r="AL41" s="649"/>
      <c r="AM41" s="649"/>
      <c r="AN41" s="649"/>
      <c r="AO41" s="649"/>
      <c r="AV41" s="706"/>
      <c r="AW41" s="706"/>
      <c r="AX41" s="706"/>
      <c r="AY41" s="706"/>
      <c r="AZ41" s="707"/>
      <c r="BA41" s="708" t="s">
        <v>168</v>
      </c>
      <c r="BB41" s="709"/>
      <c r="BC41" s="710" t="s">
        <v>169</v>
      </c>
      <c r="BD41" s="711"/>
      <c r="BE41" s="712" t="s">
        <v>170</v>
      </c>
      <c r="BF41" s="713"/>
      <c r="BG41" s="712" t="s">
        <v>171</v>
      </c>
      <c r="BH41" s="714"/>
      <c r="BI41" s="358"/>
      <c r="BJ41" s="358"/>
    </row>
    <row r="42" spans="1:62" ht="24.75" customHeight="1" x14ac:dyDescent="0.25">
      <c r="A42" s="375" t="s">
        <v>41</v>
      </c>
      <c r="B42" s="376" t="s">
        <v>42</v>
      </c>
      <c r="C42" s="376" t="s">
        <v>43</v>
      </c>
      <c r="D42" s="376" t="s">
        <v>56</v>
      </c>
      <c r="E42" s="376" t="s">
        <v>57</v>
      </c>
      <c r="F42" s="376" t="s">
        <v>174</v>
      </c>
      <c r="G42" s="376" t="s">
        <v>158</v>
      </c>
      <c r="H42" s="376" t="s">
        <v>174</v>
      </c>
      <c r="I42" s="377" t="s">
        <v>158</v>
      </c>
      <c r="J42" s="377" t="s">
        <v>174</v>
      </c>
      <c r="K42" s="377" t="s">
        <v>158</v>
      </c>
      <c r="L42" s="377" t="s">
        <v>174</v>
      </c>
      <c r="M42" s="378" t="s">
        <v>158</v>
      </c>
      <c r="Q42" s="375" t="s">
        <v>41</v>
      </c>
      <c r="R42" s="376" t="s">
        <v>42</v>
      </c>
      <c r="S42" s="376" t="s">
        <v>43</v>
      </c>
      <c r="T42" s="376" t="s">
        <v>56</v>
      </c>
      <c r="U42" s="376" t="s">
        <v>338</v>
      </c>
      <c r="V42" s="376" t="s">
        <v>174</v>
      </c>
      <c r="W42" s="376" t="s">
        <v>158</v>
      </c>
      <c r="X42" s="376" t="s">
        <v>174</v>
      </c>
      <c r="Y42" s="377" t="s">
        <v>158</v>
      </c>
      <c r="Z42" s="377" t="s">
        <v>174</v>
      </c>
      <c r="AA42" s="377" t="s">
        <v>158</v>
      </c>
      <c r="AB42" s="377" t="s">
        <v>174</v>
      </c>
      <c r="AC42" s="378" t="s">
        <v>158</v>
      </c>
      <c r="AG42" s="331" t="s">
        <v>41</v>
      </c>
      <c r="AH42" s="331" t="s">
        <v>42</v>
      </c>
      <c r="AI42" s="331" t="s">
        <v>43</v>
      </c>
      <c r="AJ42" s="331"/>
      <c r="AK42" s="626" t="s">
        <v>357</v>
      </c>
      <c r="AL42" s="628"/>
      <c r="AM42" s="626" t="s">
        <v>57</v>
      </c>
      <c r="AN42" s="628"/>
      <c r="AO42" s="331" t="s">
        <v>358</v>
      </c>
      <c r="AQ42" s="326" t="s">
        <v>182</v>
      </c>
      <c r="AV42" s="375" t="s">
        <v>41</v>
      </c>
      <c r="AW42" s="376" t="s">
        <v>42</v>
      </c>
      <c r="AX42" s="376" t="s">
        <v>43</v>
      </c>
      <c r="AY42" s="376" t="s">
        <v>56</v>
      </c>
      <c r="AZ42" s="376" t="s">
        <v>338</v>
      </c>
      <c r="BA42" s="380" t="s">
        <v>174</v>
      </c>
      <c r="BB42" s="380" t="s">
        <v>158</v>
      </c>
      <c r="BC42" s="380" t="s">
        <v>174</v>
      </c>
      <c r="BD42" s="381" t="s">
        <v>158</v>
      </c>
      <c r="BE42" s="381" t="s">
        <v>174</v>
      </c>
      <c r="BF42" s="381" t="s">
        <v>158</v>
      </c>
      <c r="BG42" s="381" t="s">
        <v>174</v>
      </c>
      <c r="BH42" s="381" t="s">
        <v>158</v>
      </c>
      <c r="BI42" s="358"/>
      <c r="BJ42" s="358"/>
    </row>
    <row r="43" spans="1:62" ht="11.25" customHeight="1" x14ac:dyDescent="0.25">
      <c r="A43" s="698" t="s">
        <v>7</v>
      </c>
      <c r="B43" s="629" t="s">
        <v>8</v>
      </c>
      <c r="C43" s="629" t="s">
        <v>9</v>
      </c>
      <c r="D43" s="629" t="s">
        <v>10</v>
      </c>
      <c r="E43" s="382" t="s">
        <v>359</v>
      </c>
      <c r="F43" s="337">
        <v>1.41</v>
      </c>
      <c r="G43" s="337">
        <v>1.29</v>
      </c>
      <c r="H43" s="337">
        <v>1.47</v>
      </c>
      <c r="I43" s="337">
        <v>1.35</v>
      </c>
      <c r="J43" s="383">
        <v>1.7</v>
      </c>
      <c r="K43" s="337">
        <v>1.57</v>
      </c>
      <c r="L43" s="337">
        <v>1.76</v>
      </c>
      <c r="M43" s="337">
        <v>1.64</v>
      </c>
      <c r="P43" s="431"/>
      <c r="Q43" s="698" t="s">
        <v>7</v>
      </c>
      <c r="R43" s="629" t="s">
        <v>8</v>
      </c>
      <c r="S43" s="629" t="s">
        <v>9</v>
      </c>
      <c r="T43" s="629" t="s">
        <v>10</v>
      </c>
      <c r="U43" s="363" t="s">
        <v>12</v>
      </c>
      <c r="V43" s="337">
        <v>1.1499999999999999</v>
      </c>
      <c r="W43" s="337">
        <v>1.03</v>
      </c>
      <c r="X43" s="337">
        <v>1.21</v>
      </c>
      <c r="Y43" s="337">
        <v>1.0900000000000001</v>
      </c>
      <c r="Z43" s="337">
        <v>1.44</v>
      </c>
      <c r="AA43" s="337">
        <v>1.31</v>
      </c>
      <c r="AB43" s="337">
        <v>1.5</v>
      </c>
      <c r="AC43" s="337">
        <v>1.38</v>
      </c>
      <c r="AG43" s="629" t="s">
        <v>7</v>
      </c>
      <c r="AH43" s="629" t="s">
        <v>8</v>
      </c>
      <c r="AI43" s="638" t="s">
        <v>9</v>
      </c>
      <c r="AJ43" s="639"/>
      <c r="AK43" s="638" t="s">
        <v>10</v>
      </c>
      <c r="AL43" s="639"/>
      <c r="AM43" s="701" t="s">
        <v>12</v>
      </c>
      <c r="AN43" s="702"/>
      <c r="AO43" s="337">
        <v>0.26</v>
      </c>
      <c r="AV43" s="698" t="s">
        <v>7</v>
      </c>
      <c r="AW43" s="629" t="s">
        <v>8</v>
      </c>
      <c r="AX43" s="629" t="s">
        <v>9</v>
      </c>
      <c r="AY43" s="629" t="s">
        <v>10</v>
      </c>
      <c r="AZ43" s="363" t="s">
        <v>12</v>
      </c>
      <c r="BA43" s="384">
        <v>0.26</v>
      </c>
      <c r="BB43" s="384">
        <v>0.26</v>
      </c>
      <c r="BC43" s="384">
        <v>0.26</v>
      </c>
      <c r="BD43" s="384">
        <v>0.26</v>
      </c>
      <c r="BE43" s="384">
        <v>0.26</v>
      </c>
      <c r="BF43" s="384">
        <v>0.26</v>
      </c>
      <c r="BG43" s="384">
        <v>0.26</v>
      </c>
      <c r="BH43" s="384">
        <v>0.26</v>
      </c>
      <c r="BI43" s="358"/>
      <c r="BJ43" s="358"/>
    </row>
    <row r="44" spans="1:62" ht="11.25" customHeight="1" x14ac:dyDescent="0.25">
      <c r="A44" s="699"/>
      <c r="B44" s="630"/>
      <c r="C44" s="630"/>
      <c r="D44" s="630"/>
      <c r="E44" s="382" t="s">
        <v>360</v>
      </c>
      <c r="F44" s="337">
        <v>1.45</v>
      </c>
      <c r="G44" s="337">
        <v>1.33</v>
      </c>
      <c r="H44" s="337">
        <v>1.51</v>
      </c>
      <c r="I44" s="337">
        <v>1.3900000000000001</v>
      </c>
      <c r="J44" s="383">
        <v>1.74</v>
      </c>
      <c r="K44" s="337">
        <v>1.61</v>
      </c>
      <c r="L44" s="337">
        <v>1.8</v>
      </c>
      <c r="M44" s="337">
        <v>1.68</v>
      </c>
      <c r="Q44" s="699"/>
      <c r="R44" s="630"/>
      <c r="S44" s="630"/>
      <c r="T44" s="630"/>
      <c r="U44" s="363" t="s">
        <v>14</v>
      </c>
      <c r="V44" s="337">
        <v>1.1499999999999999</v>
      </c>
      <c r="W44" s="337">
        <v>1.03</v>
      </c>
      <c r="X44" s="337">
        <v>1.21</v>
      </c>
      <c r="Y44" s="337">
        <v>1.0900000000000001</v>
      </c>
      <c r="Z44" s="337">
        <v>1.44</v>
      </c>
      <c r="AA44" s="337">
        <v>1.31</v>
      </c>
      <c r="AB44" s="337">
        <v>1.5</v>
      </c>
      <c r="AC44" s="337">
        <v>1.38</v>
      </c>
      <c r="AG44" s="630"/>
      <c r="AH44" s="630"/>
      <c r="AI44" s="640"/>
      <c r="AJ44" s="641"/>
      <c r="AK44" s="640"/>
      <c r="AL44" s="641"/>
      <c r="AM44" s="701" t="s">
        <v>14</v>
      </c>
      <c r="AN44" s="702"/>
      <c r="AO44" s="337">
        <v>0.3</v>
      </c>
      <c r="AV44" s="699"/>
      <c r="AW44" s="630"/>
      <c r="AX44" s="630"/>
      <c r="AY44" s="630"/>
      <c r="AZ44" s="363" t="s">
        <v>14</v>
      </c>
      <c r="BA44" s="384">
        <v>0.30000000000000004</v>
      </c>
      <c r="BB44" s="384">
        <v>0.30000000000000004</v>
      </c>
      <c r="BC44" s="384">
        <v>0.30000000000000004</v>
      </c>
      <c r="BD44" s="384">
        <v>0.30000000000000004</v>
      </c>
      <c r="BE44" s="384">
        <v>0.30000000000000004</v>
      </c>
      <c r="BF44" s="384">
        <v>0.30000000000000004</v>
      </c>
      <c r="BG44" s="384">
        <v>0.30000000000000004</v>
      </c>
      <c r="BH44" s="384">
        <v>0.30000000000000004</v>
      </c>
      <c r="BI44" s="358"/>
      <c r="BJ44" s="358"/>
    </row>
    <row r="45" spans="1:62" ht="11.25" customHeight="1" x14ac:dyDescent="0.25">
      <c r="A45" s="699"/>
      <c r="B45" s="630"/>
      <c r="C45" s="630"/>
      <c r="D45" s="630"/>
      <c r="E45" s="385" t="s">
        <v>259</v>
      </c>
      <c r="F45" s="337">
        <v>1.75</v>
      </c>
      <c r="G45" s="337">
        <v>1.6300000000000001</v>
      </c>
      <c r="H45" s="337">
        <v>1.75</v>
      </c>
      <c r="I45" s="337">
        <v>1.6300000000000001</v>
      </c>
      <c r="J45" s="346"/>
      <c r="K45" s="346"/>
      <c r="L45" s="346"/>
      <c r="M45" s="346"/>
      <c r="Q45" s="699"/>
      <c r="R45" s="630"/>
      <c r="S45" s="630"/>
      <c r="T45" s="630"/>
      <c r="U45" s="363" t="s">
        <v>259</v>
      </c>
      <c r="V45" s="337">
        <v>1.49</v>
      </c>
      <c r="W45" s="337">
        <v>1.37</v>
      </c>
      <c r="X45" s="337">
        <v>1.49</v>
      </c>
      <c r="Y45" s="386">
        <v>1.37</v>
      </c>
      <c r="Z45" s="346"/>
      <c r="AA45" s="346"/>
      <c r="AB45" s="346"/>
      <c r="AC45" s="346"/>
      <c r="AG45" s="630"/>
      <c r="AH45" s="630"/>
      <c r="AI45" s="640"/>
      <c r="AJ45" s="641"/>
      <c r="AK45" s="640"/>
      <c r="AL45" s="641"/>
      <c r="AM45" s="701" t="s">
        <v>259</v>
      </c>
      <c r="AN45" s="702"/>
      <c r="AO45" s="337">
        <v>0.26</v>
      </c>
      <c r="AV45" s="699"/>
      <c r="AW45" s="630"/>
      <c r="AX45" s="630"/>
      <c r="AY45" s="630"/>
      <c r="AZ45" s="363" t="s">
        <v>259</v>
      </c>
      <c r="BA45" s="384">
        <v>0.26</v>
      </c>
      <c r="BB45" s="384">
        <v>0.26</v>
      </c>
      <c r="BC45" s="384">
        <v>0.26</v>
      </c>
      <c r="BD45" s="387">
        <v>0.26</v>
      </c>
      <c r="BE45" s="388"/>
      <c r="BF45" s="388"/>
      <c r="BG45" s="388"/>
      <c r="BH45" s="388"/>
      <c r="BI45" s="358"/>
      <c r="BJ45" s="358"/>
    </row>
    <row r="46" spans="1:62" ht="11.25" customHeight="1" x14ac:dyDescent="0.25">
      <c r="A46" s="699"/>
      <c r="B46" s="630"/>
      <c r="C46" s="630"/>
      <c r="D46" s="630"/>
      <c r="E46" s="385" t="s">
        <v>290</v>
      </c>
      <c r="F46" s="337">
        <v>1.68</v>
      </c>
      <c r="G46" s="337">
        <v>1.56</v>
      </c>
      <c r="H46" s="337">
        <v>1.68</v>
      </c>
      <c r="I46" s="337">
        <v>1.56</v>
      </c>
      <c r="J46" s="346"/>
      <c r="K46" s="346"/>
      <c r="L46" s="346"/>
      <c r="M46" s="346"/>
      <c r="Q46" s="699"/>
      <c r="R46" s="630"/>
      <c r="S46" s="630"/>
      <c r="T46" s="630"/>
      <c r="U46" s="363" t="s">
        <v>290</v>
      </c>
      <c r="V46" s="337">
        <v>1.49</v>
      </c>
      <c r="W46" s="337">
        <v>1.37</v>
      </c>
      <c r="X46" s="337">
        <v>1.49</v>
      </c>
      <c r="Y46" s="337">
        <v>1.37</v>
      </c>
      <c r="Z46" s="346"/>
      <c r="AA46" s="346"/>
      <c r="AB46" s="346"/>
      <c r="AC46" s="346"/>
      <c r="AG46" s="630"/>
      <c r="AH46" s="630"/>
      <c r="AI46" s="640"/>
      <c r="AJ46" s="641"/>
      <c r="AK46" s="640"/>
      <c r="AL46" s="641"/>
      <c r="AM46" s="701" t="s">
        <v>290</v>
      </c>
      <c r="AN46" s="702"/>
      <c r="AO46" s="337">
        <v>0.19</v>
      </c>
      <c r="AV46" s="699"/>
      <c r="AW46" s="630"/>
      <c r="AX46" s="630"/>
      <c r="AY46" s="630"/>
      <c r="AZ46" s="363" t="s">
        <v>290</v>
      </c>
      <c r="BA46" s="384">
        <v>0.18999999999999995</v>
      </c>
      <c r="BB46" s="384">
        <v>0.18999999999999995</v>
      </c>
      <c r="BC46" s="384">
        <v>0.18999999999999995</v>
      </c>
      <c r="BD46" s="384">
        <v>0.18999999999999995</v>
      </c>
      <c r="BE46" s="388"/>
      <c r="BF46" s="388"/>
      <c r="BG46" s="388"/>
      <c r="BH46" s="388"/>
      <c r="BI46" s="358"/>
      <c r="BJ46" s="358"/>
    </row>
    <row r="47" spans="1:62" ht="11.25" customHeight="1" x14ac:dyDescent="0.25">
      <c r="A47" s="699"/>
      <c r="B47" s="630"/>
      <c r="C47" s="630"/>
      <c r="D47" s="630"/>
      <c r="E47" s="385" t="s">
        <v>293</v>
      </c>
      <c r="F47" s="337">
        <v>1.68</v>
      </c>
      <c r="G47" s="337">
        <v>1.56</v>
      </c>
      <c r="H47" s="337">
        <v>1.68</v>
      </c>
      <c r="I47" s="337">
        <v>1.56</v>
      </c>
      <c r="J47" s="346"/>
      <c r="K47" s="346"/>
      <c r="L47" s="346"/>
      <c r="M47" s="346"/>
      <c r="Q47" s="699"/>
      <c r="R47" s="630"/>
      <c r="S47" s="630"/>
      <c r="T47" s="630"/>
      <c r="U47" s="363" t="s">
        <v>293</v>
      </c>
      <c r="V47" s="337">
        <v>1.49</v>
      </c>
      <c r="W47" s="337">
        <v>1.37</v>
      </c>
      <c r="X47" s="337">
        <v>1.49</v>
      </c>
      <c r="Y47" s="337">
        <v>1.37</v>
      </c>
      <c r="Z47" s="346"/>
      <c r="AA47" s="346"/>
      <c r="AB47" s="346"/>
      <c r="AC47" s="346"/>
      <c r="AG47" s="630"/>
      <c r="AH47" s="630"/>
      <c r="AI47" s="642"/>
      <c r="AJ47" s="643"/>
      <c r="AK47" s="642"/>
      <c r="AL47" s="643"/>
      <c r="AM47" s="701" t="s">
        <v>293</v>
      </c>
      <c r="AN47" s="702"/>
      <c r="AO47" s="337">
        <v>0.19</v>
      </c>
      <c r="AU47" s="425"/>
      <c r="AV47" s="699"/>
      <c r="AW47" s="630"/>
      <c r="AX47" s="630"/>
      <c r="AY47" s="630"/>
      <c r="AZ47" s="363" t="s">
        <v>293</v>
      </c>
      <c r="BA47" s="384">
        <v>0.18999999999999995</v>
      </c>
      <c r="BB47" s="384">
        <v>0.18999999999999995</v>
      </c>
      <c r="BC47" s="384">
        <v>0.18999999999999995</v>
      </c>
      <c r="BD47" s="384">
        <v>0.18999999999999995</v>
      </c>
      <c r="BE47" s="388"/>
      <c r="BF47" s="388"/>
      <c r="BG47" s="388"/>
      <c r="BH47" s="388"/>
      <c r="BI47" s="358"/>
      <c r="BJ47" s="358"/>
    </row>
    <row r="48" spans="1:62" s="358" customFormat="1" ht="11.25" customHeight="1" x14ac:dyDescent="0.25">
      <c r="A48" s="699"/>
      <c r="B48" s="630"/>
      <c r="C48" s="631"/>
      <c r="D48" s="631"/>
      <c r="E48" s="423" t="s">
        <v>258</v>
      </c>
      <c r="F48" s="384">
        <f>+F43</f>
        <v>1.41</v>
      </c>
      <c r="G48" s="384">
        <f t="shared" ref="G48:I48" si="0">+G43</f>
        <v>1.29</v>
      </c>
      <c r="H48" s="384">
        <f t="shared" si="0"/>
        <v>1.47</v>
      </c>
      <c r="I48" s="384">
        <f t="shared" si="0"/>
        <v>1.35</v>
      </c>
      <c r="J48" s="388"/>
      <c r="K48" s="388"/>
      <c r="L48" s="388"/>
      <c r="M48" s="388"/>
      <c r="Q48" s="699"/>
      <c r="R48" s="630"/>
      <c r="S48" s="631"/>
      <c r="T48" s="631"/>
      <c r="U48" s="424" t="s">
        <v>258</v>
      </c>
      <c r="V48" s="384">
        <v>0</v>
      </c>
      <c r="W48" s="384">
        <v>0</v>
      </c>
      <c r="X48" s="384">
        <v>0</v>
      </c>
      <c r="Y48" s="384">
        <v>0</v>
      </c>
      <c r="Z48" s="388"/>
      <c r="AA48" s="388"/>
      <c r="AB48" s="388"/>
      <c r="AC48" s="388"/>
      <c r="AG48" s="630"/>
      <c r="AH48" s="630"/>
      <c r="AI48" s="691" t="s">
        <v>17</v>
      </c>
      <c r="AJ48" s="692"/>
      <c r="AK48" s="691" t="s">
        <v>18</v>
      </c>
      <c r="AL48" s="692"/>
      <c r="AM48" s="689" t="s">
        <v>258</v>
      </c>
      <c r="AN48" s="690"/>
      <c r="AO48" s="384">
        <v>0</v>
      </c>
      <c r="AU48" s="425"/>
      <c r="AV48" s="699"/>
      <c r="AW48" s="630"/>
      <c r="AX48" s="631"/>
      <c r="AY48" s="631"/>
      <c r="AZ48" s="424" t="s">
        <v>258</v>
      </c>
      <c r="BA48" s="384">
        <v>0</v>
      </c>
      <c r="BB48" s="384">
        <v>0</v>
      </c>
      <c r="BC48" s="384">
        <v>0</v>
      </c>
      <c r="BD48" s="426">
        <v>0</v>
      </c>
      <c r="BE48" s="388"/>
      <c r="BF48" s="388"/>
      <c r="BG48" s="388"/>
      <c r="BH48" s="388"/>
    </row>
    <row r="49" spans="1:62" s="358" customFormat="1" ht="11.25" customHeight="1" x14ac:dyDescent="0.25">
      <c r="A49" s="699"/>
      <c r="B49" s="630"/>
      <c r="C49" s="686" t="s">
        <v>17</v>
      </c>
      <c r="D49" s="686" t="s">
        <v>18</v>
      </c>
      <c r="E49" s="427" t="s">
        <v>359</v>
      </c>
      <c r="F49" s="384">
        <v>1.45</v>
      </c>
      <c r="G49" s="384">
        <v>1.33</v>
      </c>
      <c r="H49" s="384">
        <v>1.51</v>
      </c>
      <c r="I49" s="384">
        <v>1.3900000000000001</v>
      </c>
      <c r="J49" s="384">
        <v>1.74</v>
      </c>
      <c r="K49" s="384">
        <v>1.61</v>
      </c>
      <c r="L49" s="384">
        <v>1.8</v>
      </c>
      <c r="M49" s="384">
        <v>1.68</v>
      </c>
      <c r="Q49" s="699"/>
      <c r="R49" s="630"/>
      <c r="S49" s="686" t="s">
        <v>17</v>
      </c>
      <c r="T49" s="686" t="s">
        <v>18</v>
      </c>
      <c r="U49" s="424" t="s">
        <v>12</v>
      </c>
      <c r="V49" s="384">
        <v>1.1499999999999999</v>
      </c>
      <c r="W49" s="384">
        <v>1.03</v>
      </c>
      <c r="X49" s="384">
        <v>1.21</v>
      </c>
      <c r="Y49" s="384">
        <v>1.0900000000000001</v>
      </c>
      <c r="Z49" s="384">
        <v>1.44</v>
      </c>
      <c r="AA49" s="384">
        <v>1.31</v>
      </c>
      <c r="AB49" s="384">
        <v>1.5</v>
      </c>
      <c r="AC49" s="384">
        <v>1.38</v>
      </c>
      <c r="AG49" s="630"/>
      <c r="AH49" s="630"/>
      <c r="AI49" s="693"/>
      <c r="AJ49" s="694"/>
      <c r="AK49" s="693"/>
      <c r="AL49" s="694"/>
      <c r="AM49" s="689" t="s">
        <v>12</v>
      </c>
      <c r="AN49" s="690"/>
      <c r="AO49" s="384">
        <v>0.3</v>
      </c>
      <c r="AV49" s="699"/>
      <c r="AW49" s="630"/>
      <c r="AX49" s="686" t="s">
        <v>17</v>
      </c>
      <c r="AY49" s="686" t="s">
        <v>18</v>
      </c>
      <c r="AZ49" s="424" t="s">
        <v>12</v>
      </c>
      <c r="BA49" s="384">
        <v>0.30000000000000004</v>
      </c>
      <c r="BB49" s="384">
        <v>0.30000000000000004</v>
      </c>
      <c r="BC49" s="384">
        <v>0.30000000000000004</v>
      </c>
      <c r="BD49" s="384">
        <v>0.30000000000000004</v>
      </c>
      <c r="BE49" s="384">
        <v>0.30000000000000004</v>
      </c>
      <c r="BF49" s="384">
        <v>0.30000000000000004</v>
      </c>
      <c r="BG49" s="384">
        <v>0.30000000000000004</v>
      </c>
      <c r="BH49" s="384">
        <v>0.30000000000000004</v>
      </c>
    </row>
    <row r="50" spans="1:62" s="358" customFormat="1" x14ac:dyDescent="0.25">
      <c r="A50" s="699"/>
      <c r="B50" s="630"/>
      <c r="C50" s="687"/>
      <c r="D50" s="687"/>
      <c r="E50" s="424" t="s">
        <v>14</v>
      </c>
      <c r="F50" s="384">
        <v>1.45</v>
      </c>
      <c r="G50" s="384">
        <v>1.33</v>
      </c>
      <c r="H50" s="384">
        <v>1.51</v>
      </c>
      <c r="I50" s="384">
        <v>1.3900000000000001</v>
      </c>
      <c r="J50" s="384">
        <v>1.74</v>
      </c>
      <c r="K50" s="384">
        <v>1.61</v>
      </c>
      <c r="L50" s="384">
        <v>1.8</v>
      </c>
      <c r="M50" s="384">
        <v>1.68</v>
      </c>
      <c r="Q50" s="699"/>
      <c r="R50" s="630"/>
      <c r="S50" s="687"/>
      <c r="T50" s="687"/>
      <c r="U50" s="424" t="s">
        <v>14</v>
      </c>
      <c r="V50" s="384">
        <v>1.1499999999999999</v>
      </c>
      <c r="W50" s="384">
        <v>1.03</v>
      </c>
      <c r="X50" s="384">
        <v>1.21</v>
      </c>
      <c r="Y50" s="384">
        <v>1.0900000000000001</v>
      </c>
      <c r="Z50" s="384">
        <v>1.44</v>
      </c>
      <c r="AA50" s="384">
        <v>1.31</v>
      </c>
      <c r="AB50" s="384">
        <v>1.5</v>
      </c>
      <c r="AC50" s="384">
        <v>1.38</v>
      </c>
      <c r="AG50" s="630"/>
      <c r="AH50" s="630"/>
      <c r="AI50" s="693"/>
      <c r="AJ50" s="694"/>
      <c r="AK50" s="693"/>
      <c r="AL50" s="694"/>
      <c r="AM50" s="689" t="s">
        <v>14</v>
      </c>
      <c r="AN50" s="690"/>
      <c r="AO50" s="384">
        <v>0.3</v>
      </c>
      <c r="AV50" s="699"/>
      <c r="AW50" s="630"/>
      <c r="AX50" s="687"/>
      <c r="AY50" s="687"/>
      <c r="AZ50" s="424" t="s">
        <v>14</v>
      </c>
      <c r="BA50" s="384">
        <v>0.30000000000000004</v>
      </c>
      <c r="BB50" s="384">
        <v>0.30000000000000004</v>
      </c>
      <c r="BC50" s="384">
        <v>0.30000000000000004</v>
      </c>
      <c r="BD50" s="384">
        <v>0.30000000000000004</v>
      </c>
      <c r="BE50" s="384">
        <v>0.30000000000000004</v>
      </c>
      <c r="BF50" s="384">
        <v>0.30000000000000004</v>
      </c>
      <c r="BG50" s="384">
        <v>0.30000000000000004</v>
      </c>
      <c r="BH50" s="384">
        <v>0.30000000000000004</v>
      </c>
    </row>
    <row r="51" spans="1:62" s="358" customFormat="1" x14ac:dyDescent="0.25">
      <c r="A51" s="699"/>
      <c r="B51" s="630"/>
      <c r="C51" s="687"/>
      <c r="D51" s="687"/>
      <c r="E51" s="423" t="s">
        <v>259</v>
      </c>
      <c r="F51" s="384">
        <v>1.75</v>
      </c>
      <c r="G51" s="384">
        <v>1.6300000000000001</v>
      </c>
      <c r="H51" s="384">
        <v>1.75</v>
      </c>
      <c r="I51" s="384">
        <v>1.6300000000000001</v>
      </c>
      <c r="J51" s="388"/>
      <c r="K51" s="388"/>
      <c r="L51" s="388"/>
      <c r="M51" s="388"/>
      <c r="Q51" s="699"/>
      <c r="R51" s="630"/>
      <c r="S51" s="687"/>
      <c r="T51" s="687"/>
      <c r="U51" s="424" t="s">
        <v>259</v>
      </c>
      <c r="V51" s="384">
        <v>1.49</v>
      </c>
      <c r="W51" s="384">
        <v>1.37</v>
      </c>
      <c r="X51" s="384">
        <v>1.49</v>
      </c>
      <c r="Y51" s="384">
        <v>1.37</v>
      </c>
      <c r="Z51" s="388"/>
      <c r="AA51" s="388"/>
      <c r="AB51" s="388"/>
      <c r="AC51" s="388"/>
      <c r="AG51" s="630"/>
      <c r="AH51" s="630"/>
      <c r="AI51" s="693"/>
      <c r="AJ51" s="694"/>
      <c r="AK51" s="693"/>
      <c r="AL51" s="694"/>
      <c r="AM51" s="689" t="s">
        <v>259</v>
      </c>
      <c r="AN51" s="690"/>
      <c r="AO51" s="384">
        <v>0.26</v>
      </c>
      <c r="AV51" s="699"/>
      <c r="AW51" s="630"/>
      <c r="AX51" s="687"/>
      <c r="AY51" s="687"/>
      <c r="AZ51" s="424" t="s">
        <v>259</v>
      </c>
      <c r="BA51" s="384">
        <v>0.26</v>
      </c>
      <c r="BB51" s="384">
        <v>0.26</v>
      </c>
      <c r="BC51" s="384">
        <v>0.26</v>
      </c>
      <c r="BD51" s="387">
        <v>0.26</v>
      </c>
      <c r="BE51" s="388"/>
      <c r="BF51" s="388"/>
      <c r="BG51" s="388"/>
      <c r="BH51" s="388"/>
    </row>
    <row r="52" spans="1:62" s="358" customFormat="1" ht="11.25" customHeight="1" x14ac:dyDescent="0.25">
      <c r="A52" s="699"/>
      <c r="B52" s="630"/>
      <c r="C52" s="687"/>
      <c r="D52" s="687"/>
      <c r="E52" s="423" t="s">
        <v>290</v>
      </c>
      <c r="F52" s="384">
        <v>1.68</v>
      </c>
      <c r="G52" s="384">
        <v>1.56</v>
      </c>
      <c r="H52" s="384">
        <v>1.68</v>
      </c>
      <c r="I52" s="384">
        <v>1.56</v>
      </c>
      <c r="J52" s="388"/>
      <c r="K52" s="388"/>
      <c r="L52" s="388"/>
      <c r="M52" s="388"/>
      <c r="Q52" s="699"/>
      <c r="R52" s="630"/>
      <c r="S52" s="687"/>
      <c r="T52" s="687"/>
      <c r="U52" s="424" t="s">
        <v>290</v>
      </c>
      <c r="V52" s="384">
        <v>1.49</v>
      </c>
      <c r="W52" s="384">
        <v>1.37</v>
      </c>
      <c r="X52" s="384">
        <v>1.49</v>
      </c>
      <c r="Y52" s="384">
        <v>1.37</v>
      </c>
      <c r="Z52" s="388"/>
      <c r="AA52" s="388"/>
      <c r="AB52" s="388"/>
      <c r="AC52" s="388"/>
      <c r="AG52" s="630"/>
      <c r="AH52" s="630"/>
      <c r="AI52" s="693"/>
      <c r="AJ52" s="694"/>
      <c r="AK52" s="693"/>
      <c r="AL52" s="694"/>
      <c r="AM52" s="689" t="s">
        <v>290</v>
      </c>
      <c r="AN52" s="690"/>
      <c r="AO52" s="384">
        <v>0.19</v>
      </c>
      <c r="AV52" s="699"/>
      <c r="AW52" s="630"/>
      <c r="AX52" s="687"/>
      <c r="AY52" s="687"/>
      <c r="AZ52" s="424" t="s">
        <v>290</v>
      </c>
      <c r="BA52" s="384">
        <v>0.18999999999999995</v>
      </c>
      <c r="BB52" s="384">
        <v>0.18999999999999995</v>
      </c>
      <c r="BC52" s="384">
        <v>0.18999999999999995</v>
      </c>
      <c r="BD52" s="384">
        <v>0.18999999999999995</v>
      </c>
      <c r="BE52" s="388"/>
      <c r="BF52" s="388"/>
      <c r="BG52" s="388"/>
      <c r="BH52" s="388"/>
    </row>
    <row r="53" spans="1:62" s="358" customFormat="1" ht="12.75" customHeight="1" x14ac:dyDescent="0.25">
      <c r="A53" s="699"/>
      <c r="B53" s="630"/>
      <c r="C53" s="687"/>
      <c r="D53" s="687"/>
      <c r="E53" s="423" t="s">
        <v>293</v>
      </c>
      <c r="F53" s="384">
        <v>1.68</v>
      </c>
      <c r="G53" s="384">
        <v>1.56</v>
      </c>
      <c r="H53" s="384">
        <v>1.68</v>
      </c>
      <c r="I53" s="384">
        <v>1.56</v>
      </c>
      <c r="J53" s="388"/>
      <c r="K53" s="388"/>
      <c r="L53" s="388"/>
      <c r="M53" s="388"/>
      <c r="Q53" s="699"/>
      <c r="R53" s="630"/>
      <c r="S53" s="687"/>
      <c r="T53" s="687"/>
      <c r="U53" s="424" t="s">
        <v>293</v>
      </c>
      <c r="V53" s="384">
        <v>1.49</v>
      </c>
      <c r="W53" s="384">
        <v>1.37</v>
      </c>
      <c r="X53" s="384">
        <v>1.49</v>
      </c>
      <c r="Y53" s="384">
        <v>1.37</v>
      </c>
      <c r="Z53" s="388"/>
      <c r="AA53" s="388"/>
      <c r="AB53" s="388"/>
      <c r="AC53" s="388"/>
      <c r="AG53" s="631"/>
      <c r="AH53" s="631"/>
      <c r="AI53" s="695"/>
      <c r="AJ53" s="696"/>
      <c r="AK53" s="695"/>
      <c r="AL53" s="696"/>
      <c r="AM53" s="689" t="s">
        <v>293</v>
      </c>
      <c r="AN53" s="690"/>
      <c r="AO53" s="384">
        <v>0.19</v>
      </c>
      <c r="AV53" s="699"/>
      <c r="AW53" s="630"/>
      <c r="AX53" s="687"/>
      <c r="AY53" s="687"/>
      <c r="AZ53" s="424" t="s">
        <v>293</v>
      </c>
      <c r="BA53" s="384">
        <v>0.18999999999999995</v>
      </c>
      <c r="BB53" s="384">
        <v>0.18999999999999995</v>
      </c>
      <c r="BC53" s="384">
        <v>0.18999999999999995</v>
      </c>
      <c r="BD53" s="384">
        <v>0.18999999999999995</v>
      </c>
      <c r="BE53" s="388"/>
      <c r="BF53" s="388"/>
      <c r="BG53" s="388"/>
      <c r="BH53" s="388"/>
    </row>
    <row r="54" spans="1:62" s="358" customFormat="1" ht="12.75" customHeight="1" x14ac:dyDescent="0.25">
      <c r="A54" s="700"/>
      <c r="B54" s="631"/>
      <c r="C54" s="688"/>
      <c r="D54" s="688"/>
      <c r="E54" s="423" t="s">
        <v>258</v>
      </c>
      <c r="F54" s="384">
        <f>+F49</f>
        <v>1.45</v>
      </c>
      <c r="G54" s="384">
        <f t="shared" ref="G54:I54" si="1">+G49</f>
        <v>1.33</v>
      </c>
      <c r="H54" s="384">
        <f t="shared" si="1"/>
        <v>1.51</v>
      </c>
      <c r="I54" s="384">
        <f t="shared" si="1"/>
        <v>1.3900000000000001</v>
      </c>
      <c r="J54" s="388"/>
      <c r="K54" s="388"/>
      <c r="L54" s="388"/>
      <c r="M54" s="388"/>
      <c r="Q54" s="700"/>
      <c r="R54" s="631"/>
      <c r="S54" s="688"/>
      <c r="T54" s="688"/>
      <c r="U54" s="424" t="s">
        <v>258</v>
      </c>
      <c r="V54" s="384">
        <v>0</v>
      </c>
      <c r="W54" s="384">
        <v>0</v>
      </c>
      <c r="X54" s="384">
        <v>0</v>
      </c>
      <c r="Y54" s="426">
        <v>0</v>
      </c>
      <c r="Z54" s="388"/>
      <c r="AA54" s="388"/>
      <c r="AB54" s="388"/>
      <c r="AC54" s="388"/>
      <c r="AG54" s="686" t="s">
        <v>19</v>
      </c>
      <c r="AH54" s="686" t="s">
        <v>20</v>
      </c>
      <c r="AI54" s="691" t="s">
        <v>21</v>
      </c>
      <c r="AJ54" s="692"/>
      <c r="AK54" s="691" t="s">
        <v>22</v>
      </c>
      <c r="AL54" s="692"/>
      <c r="AM54" s="689" t="s">
        <v>258</v>
      </c>
      <c r="AN54" s="690"/>
      <c r="AO54" s="384">
        <v>0</v>
      </c>
      <c r="AV54" s="700"/>
      <c r="AW54" s="631"/>
      <c r="AX54" s="688"/>
      <c r="AY54" s="688"/>
      <c r="AZ54" s="424" t="s">
        <v>258</v>
      </c>
      <c r="BA54" s="384">
        <v>0</v>
      </c>
      <c r="BB54" s="384">
        <v>0</v>
      </c>
      <c r="BC54" s="384">
        <v>0</v>
      </c>
      <c r="BD54" s="426">
        <v>0</v>
      </c>
      <c r="BE54" s="388"/>
      <c r="BF54" s="388"/>
      <c r="BG54" s="388"/>
      <c r="BH54" s="388"/>
    </row>
    <row r="55" spans="1:62" s="358" customFormat="1" ht="11.25" customHeight="1" x14ac:dyDescent="0.25">
      <c r="A55" s="703" t="s">
        <v>19</v>
      </c>
      <c r="B55" s="686" t="s">
        <v>20</v>
      </c>
      <c r="C55" s="686" t="s">
        <v>21</v>
      </c>
      <c r="D55" s="686" t="s">
        <v>22</v>
      </c>
      <c r="E55" s="427" t="s">
        <v>361</v>
      </c>
      <c r="F55" s="384">
        <v>1.76</v>
      </c>
      <c r="G55" s="384">
        <v>1.69</v>
      </c>
      <c r="H55" s="384">
        <v>1.76</v>
      </c>
      <c r="I55" s="384">
        <v>1.69</v>
      </c>
      <c r="J55" s="384">
        <v>1.95</v>
      </c>
      <c r="K55" s="384">
        <v>1.88</v>
      </c>
      <c r="L55" s="384">
        <v>1.95</v>
      </c>
      <c r="M55" s="384">
        <v>1.88</v>
      </c>
      <c r="Q55" s="703" t="s">
        <v>19</v>
      </c>
      <c r="R55" s="686" t="s">
        <v>20</v>
      </c>
      <c r="S55" s="686" t="s">
        <v>21</v>
      </c>
      <c r="T55" s="686" t="s">
        <v>22</v>
      </c>
      <c r="U55" s="424" t="s">
        <v>23</v>
      </c>
      <c r="V55" s="384">
        <v>1.31</v>
      </c>
      <c r="W55" s="384">
        <v>1.24</v>
      </c>
      <c r="X55" s="384">
        <v>1.31</v>
      </c>
      <c r="Y55" s="384">
        <v>1.24</v>
      </c>
      <c r="Z55" s="384">
        <v>1.5</v>
      </c>
      <c r="AA55" s="384">
        <v>1.43</v>
      </c>
      <c r="AB55" s="384">
        <v>1.5</v>
      </c>
      <c r="AC55" s="384">
        <v>1.43</v>
      </c>
      <c r="AG55" s="687"/>
      <c r="AH55" s="687"/>
      <c r="AI55" s="693"/>
      <c r="AJ55" s="694"/>
      <c r="AK55" s="693"/>
      <c r="AL55" s="694"/>
      <c r="AM55" s="689" t="s">
        <v>23</v>
      </c>
      <c r="AN55" s="690"/>
      <c r="AO55" s="384">
        <v>0.45</v>
      </c>
      <c r="AV55" s="703" t="s">
        <v>19</v>
      </c>
      <c r="AW55" s="686" t="s">
        <v>20</v>
      </c>
      <c r="AX55" s="686" t="s">
        <v>21</v>
      </c>
      <c r="AY55" s="686" t="s">
        <v>22</v>
      </c>
      <c r="AZ55" s="424" t="s">
        <v>23</v>
      </c>
      <c r="BA55" s="384">
        <v>0.44999999999999996</v>
      </c>
      <c r="BB55" s="384">
        <v>0.44999999999999996</v>
      </c>
      <c r="BC55" s="384">
        <v>0.44999999999999996</v>
      </c>
      <c r="BD55" s="384">
        <v>0.44999999999999996</v>
      </c>
      <c r="BE55" s="384">
        <v>0.44999999999999996</v>
      </c>
      <c r="BF55" s="384">
        <v>0.44999999999999996</v>
      </c>
      <c r="BG55" s="384">
        <v>0.44999999999999996</v>
      </c>
      <c r="BH55" s="384">
        <v>0.44999999999999996</v>
      </c>
    </row>
    <row r="56" spans="1:62" s="358" customFormat="1" ht="12.75" customHeight="1" x14ac:dyDescent="0.25">
      <c r="A56" s="704"/>
      <c r="B56" s="687"/>
      <c r="C56" s="687"/>
      <c r="D56" s="687"/>
      <c r="E56" s="423" t="s">
        <v>259</v>
      </c>
      <c r="F56" s="384">
        <v>3.07</v>
      </c>
      <c r="G56" s="384">
        <v>3</v>
      </c>
      <c r="H56" s="384">
        <v>3.07</v>
      </c>
      <c r="I56" s="387">
        <v>3</v>
      </c>
      <c r="J56" s="388"/>
      <c r="K56" s="388"/>
      <c r="L56" s="388"/>
      <c r="M56" s="388"/>
      <c r="Q56" s="704"/>
      <c r="R56" s="687"/>
      <c r="S56" s="687"/>
      <c r="T56" s="687"/>
      <c r="U56" s="424" t="s">
        <v>259</v>
      </c>
      <c r="V56" s="384">
        <v>2.77</v>
      </c>
      <c r="W56" s="384">
        <v>2.7</v>
      </c>
      <c r="X56" s="384">
        <v>2.77</v>
      </c>
      <c r="Y56" s="387">
        <v>2.7</v>
      </c>
      <c r="Z56" s="388"/>
      <c r="AA56" s="388"/>
      <c r="AB56" s="388"/>
      <c r="AC56" s="388"/>
      <c r="AG56" s="687"/>
      <c r="AH56" s="687"/>
      <c r="AI56" s="693"/>
      <c r="AJ56" s="694"/>
      <c r="AK56" s="693"/>
      <c r="AL56" s="694"/>
      <c r="AM56" s="689" t="s">
        <v>259</v>
      </c>
      <c r="AN56" s="690"/>
      <c r="AO56" s="384">
        <v>0.3</v>
      </c>
      <c r="AV56" s="704"/>
      <c r="AW56" s="687"/>
      <c r="AX56" s="687"/>
      <c r="AY56" s="687"/>
      <c r="AZ56" s="424" t="s">
        <v>259</v>
      </c>
      <c r="BA56" s="384">
        <v>0.29999999999999982</v>
      </c>
      <c r="BB56" s="384">
        <v>0.29999999999999982</v>
      </c>
      <c r="BC56" s="384">
        <v>0.29999999999999982</v>
      </c>
      <c r="BD56" s="387">
        <v>0.29999999999999982</v>
      </c>
      <c r="BE56" s="388"/>
      <c r="BF56" s="388"/>
      <c r="BG56" s="388"/>
      <c r="BH56" s="388"/>
    </row>
    <row r="57" spans="1:62" s="358" customFormat="1" ht="12.75" customHeight="1" x14ac:dyDescent="0.25">
      <c r="A57" s="704"/>
      <c r="B57" s="687"/>
      <c r="C57" s="687"/>
      <c r="D57" s="687"/>
      <c r="E57" s="423" t="s">
        <v>294</v>
      </c>
      <c r="F57" s="384">
        <v>2.96</v>
      </c>
      <c r="G57" s="384">
        <v>2.89</v>
      </c>
      <c r="H57" s="384">
        <v>2.96</v>
      </c>
      <c r="I57" s="384">
        <v>2.89</v>
      </c>
      <c r="J57" s="388"/>
      <c r="K57" s="388"/>
      <c r="L57" s="388"/>
      <c r="M57" s="388"/>
      <c r="Q57" s="704"/>
      <c r="R57" s="687"/>
      <c r="S57" s="687"/>
      <c r="T57" s="687"/>
      <c r="U57" s="424" t="s">
        <v>294</v>
      </c>
      <c r="V57" s="384">
        <v>2.77</v>
      </c>
      <c r="W57" s="384">
        <v>2.7</v>
      </c>
      <c r="X57" s="384">
        <v>2.77</v>
      </c>
      <c r="Y57" s="384">
        <v>2.7</v>
      </c>
      <c r="Z57" s="388"/>
      <c r="AA57" s="388"/>
      <c r="AB57" s="388"/>
      <c r="AC57" s="388"/>
      <c r="AG57" s="687"/>
      <c r="AH57" s="687"/>
      <c r="AI57" s="695"/>
      <c r="AJ57" s="696"/>
      <c r="AK57" s="695"/>
      <c r="AL57" s="696"/>
      <c r="AM57" s="689" t="s">
        <v>294</v>
      </c>
      <c r="AN57" s="690"/>
      <c r="AO57" s="384">
        <v>0.19</v>
      </c>
      <c r="AV57" s="704"/>
      <c r="AW57" s="687"/>
      <c r="AX57" s="687"/>
      <c r="AY57" s="687"/>
      <c r="AZ57" s="424" t="s">
        <v>294</v>
      </c>
      <c r="BA57" s="384">
        <v>0.18999999999999995</v>
      </c>
      <c r="BB57" s="384">
        <v>0.18999999999999995</v>
      </c>
      <c r="BC57" s="384">
        <v>0.18999999999999995</v>
      </c>
      <c r="BD57" s="384">
        <v>0.18999999999999995</v>
      </c>
      <c r="BE57" s="388"/>
      <c r="BF57" s="388"/>
      <c r="BG57" s="388"/>
      <c r="BH57" s="388"/>
    </row>
    <row r="58" spans="1:62" s="358" customFormat="1" ht="12.75" customHeight="1" x14ac:dyDescent="0.25">
      <c r="A58" s="704"/>
      <c r="B58" s="687"/>
      <c r="C58" s="688"/>
      <c r="D58" s="688"/>
      <c r="E58" s="423" t="s">
        <v>258</v>
      </c>
      <c r="F58" s="384">
        <f>+F55</f>
        <v>1.76</v>
      </c>
      <c r="G58" s="384">
        <f t="shared" ref="G58:I58" si="2">+G55</f>
        <v>1.69</v>
      </c>
      <c r="H58" s="384">
        <f t="shared" si="2"/>
        <v>1.76</v>
      </c>
      <c r="I58" s="384">
        <f t="shared" si="2"/>
        <v>1.69</v>
      </c>
      <c r="J58" s="388"/>
      <c r="K58" s="388"/>
      <c r="L58" s="388"/>
      <c r="M58" s="388"/>
      <c r="Q58" s="704"/>
      <c r="R58" s="687"/>
      <c r="S58" s="688"/>
      <c r="T58" s="688"/>
      <c r="U58" s="424" t="s">
        <v>258</v>
      </c>
      <c r="V58" s="384">
        <v>0</v>
      </c>
      <c r="W58" s="384">
        <v>0</v>
      </c>
      <c r="X58" s="384">
        <v>0</v>
      </c>
      <c r="Y58" s="384">
        <v>0</v>
      </c>
      <c r="Z58" s="388"/>
      <c r="AA58" s="388"/>
      <c r="AB58" s="388"/>
      <c r="AC58" s="388"/>
      <c r="AG58" s="687"/>
      <c r="AH58" s="687"/>
      <c r="AI58" s="691" t="s">
        <v>25</v>
      </c>
      <c r="AJ58" s="692"/>
      <c r="AK58" s="691" t="s">
        <v>26</v>
      </c>
      <c r="AL58" s="692"/>
      <c r="AM58" s="689" t="s">
        <v>258</v>
      </c>
      <c r="AN58" s="690"/>
      <c r="AO58" s="384">
        <v>0</v>
      </c>
      <c r="AV58" s="704"/>
      <c r="AW58" s="687"/>
      <c r="AX58" s="688"/>
      <c r="AY58" s="688"/>
      <c r="AZ58" s="424" t="s">
        <v>258</v>
      </c>
      <c r="BA58" s="384">
        <v>0</v>
      </c>
      <c r="BB58" s="384">
        <v>0</v>
      </c>
      <c r="BC58" s="384">
        <v>0</v>
      </c>
      <c r="BD58" s="426">
        <v>0</v>
      </c>
      <c r="BE58" s="388"/>
      <c r="BF58" s="388"/>
      <c r="BG58" s="388"/>
      <c r="BH58" s="388"/>
    </row>
    <row r="59" spans="1:62" s="358" customFormat="1" ht="12.75" customHeight="1" x14ac:dyDescent="0.25">
      <c r="A59" s="704"/>
      <c r="B59" s="687"/>
      <c r="C59" s="686" t="s">
        <v>25</v>
      </c>
      <c r="D59" s="686" t="s">
        <v>26</v>
      </c>
      <c r="E59" s="427" t="s">
        <v>361</v>
      </c>
      <c r="F59" s="384">
        <v>1.83</v>
      </c>
      <c r="G59" s="384">
        <v>1.76</v>
      </c>
      <c r="H59" s="384">
        <v>1.83</v>
      </c>
      <c r="I59" s="384">
        <v>1.76</v>
      </c>
      <c r="J59" s="384">
        <v>2.02</v>
      </c>
      <c r="K59" s="384">
        <v>1.95</v>
      </c>
      <c r="L59" s="384">
        <v>2.02</v>
      </c>
      <c r="M59" s="384">
        <v>1.95</v>
      </c>
      <c r="Q59" s="704"/>
      <c r="R59" s="687"/>
      <c r="S59" s="686" t="s">
        <v>25</v>
      </c>
      <c r="T59" s="686" t="s">
        <v>26</v>
      </c>
      <c r="U59" s="424" t="s">
        <v>23</v>
      </c>
      <c r="V59" s="384">
        <v>1.31</v>
      </c>
      <c r="W59" s="384">
        <v>1.24</v>
      </c>
      <c r="X59" s="384">
        <v>1.31</v>
      </c>
      <c r="Y59" s="384">
        <v>1.24</v>
      </c>
      <c r="Z59" s="384">
        <v>1.5</v>
      </c>
      <c r="AA59" s="384">
        <v>1.43</v>
      </c>
      <c r="AB59" s="384">
        <v>1.5</v>
      </c>
      <c r="AC59" s="384">
        <v>1.43</v>
      </c>
      <c r="AG59" s="687"/>
      <c r="AH59" s="687"/>
      <c r="AI59" s="693"/>
      <c r="AJ59" s="694"/>
      <c r="AK59" s="693"/>
      <c r="AL59" s="694"/>
      <c r="AM59" s="689" t="s">
        <v>23</v>
      </c>
      <c r="AN59" s="690"/>
      <c r="AO59" s="384">
        <v>0.52</v>
      </c>
      <c r="AV59" s="704"/>
      <c r="AW59" s="687"/>
      <c r="AX59" s="686" t="s">
        <v>25</v>
      </c>
      <c r="AY59" s="686" t="s">
        <v>26</v>
      </c>
      <c r="AZ59" s="424" t="s">
        <v>23</v>
      </c>
      <c r="BA59" s="384">
        <v>0.52</v>
      </c>
      <c r="BB59" s="384">
        <v>0.52</v>
      </c>
      <c r="BC59" s="384">
        <v>0.52</v>
      </c>
      <c r="BD59" s="384">
        <v>0.52</v>
      </c>
      <c r="BE59" s="384">
        <v>0.52</v>
      </c>
      <c r="BF59" s="384">
        <v>0.52</v>
      </c>
      <c r="BG59" s="384">
        <v>0.52</v>
      </c>
      <c r="BH59" s="384">
        <v>0.52</v>
      </c>
    </row>
    <row r="60" spans="1:62" s="358" customFormat="1" ht="13.5" customHeight="1" x14ac:dyDescent="0.25">
      <c r="A60" s="704"/>
      <c r="B60" s="687"/>
      <c r="C60" s="687"/>
      <c r="D60" s="687"/>
      <c r="E60" s="427" t="s">
        <v>294</v>
      </c>
      <c r="F60" s="384">
        <v>3.0300000000000002</v>
      </c>
      <c r="G60" s="384">
        <v>2.96</v>
      </c>
      <c r="H60" s="384">
        <v>3.0300000000000002</v>
      </c>
      <c r="I60" s="387">
        <v>2.96</v>
      </c>
      <c r="J60" s="388"/>
      <c r="K60" s="388"/>
      <c r="L60" s="388"/>
      <c r="M60" s="388"/>
      <c r="Q60" s="704"/>
      <c r="R60" s="687"/>
      <c r="S60" s="687"/>
      <c r="T60" s="687"/>
      <c r="U60" s="424" t="s">
        <v>294</v>
      </c>
      <c r="V60" s="384">
        <v>2.77</v>
      </c>
      <c r="W60" s="384">
        <v>2.7</v>
      </c>
      <c r="X60" s="384">
        <v>2.77</v>
      </c>
      <c r="Y60" s="384">
        <v>2.7</v>
      </c>
      <c r="Z60" s="388"/>
      <c r="AA60" s="388"/>
      <c r="AB60" s="388"/>
      <c r="AC60" s="388"/>
      <c r="AG60" s="687"/>
      <c r="AH60" s="687"/>
      <c r="AI60" s="693"/>
      <c r="AJ60" s="694"/>
      <c r="AK60" s="693"/>
      <c r="AL60" s="694"/>
      <c r="AM60" s="689" t="s">
        <v>294</v>
      </c>
      <c r="AN60" s="690"/>
      <c r="AO60" s="384">
        <v>0.26</v>
      </c>
      <c r="AV60" s="704"/>
      <c r="AW60" s="687"/>
      <c r="AX60" s="687"/>
      <c r="AY60" s="687"/>
      <c r="AZ60" s="424" t="s">
        <v>294</v>
      </c>
      <c r="BA60" s="384">
        <v>0.26000000000000023</v>
      </c>
      <c r="BB60" s="384">
        <v>0.25999999999999979</v>
      </c>
      <c r="BC60" s="384">
        <v>0.26000000000000023</v>
      </c>
      <c r="BD60" s="387">
        <v>0.25999999999999979</v>
      </c>
      <c r="BE60" s="388"/>
      <c r="BF60" s="388"/>
      <c r="BG60" s="388"/>
      <c r="BH60" s="388"/>
    </row>
    <row r="61" spans="1:62" s="358" customFormat="1" ht="13.5" customHeight="1" thickBot="1" x14ac:dyDescent="0.3">
      <c r="A61" s="705"/>
      <c r="B61" s="697"/>
      <c r="C61" s="697"/>
      <c r="D61" s="697"/>
      <c r="E61" s="428" t="s">
        <v>258</v>
      </c>
      <c r="F61" s="429">
        <f>+F59</f>
        <v>1.83</v>
      </c>
      <c r="G61" s="429">
        <f t="shared" ref="G61:I61" si="3">+G59</f>
        <v>1.76</v>
      </c>
      <c r="H61" s="429">
        <f t="shared" si="3"/>
        <v>1.83</v>
      </c>
      <c r="I61" s="429">
        <f t="shared" si="3"/>
        <v>1.76</v>
      </c>
      <c r="J61" s="388"/>
      <c r="K61" s="388"/>
      <c r="L61" s="388"/>
      <c r="M61" s="388"/>
      <c r="Q61" s="705"/>
      <c r="R61" s="697"/>
      <c r="S61" s="697"/>
      <c r="T61" s="697"/>
      <c r="U61" s="430" t="s">
        <v>258</v>
      </c>
      <c r="V61" s="429">
        <v>0</v>
      </c>
      <c r="W61" s="429">
        <v>0</v>
      </c>
      <c r="X61" s="429">
        <v>0</v>
      </c>
      <c r="Y61" s="384">
        <v>0</v>
      </c>
      <c r="Z61" s="388"/>
      <c r="AA61" s="388"/>
      <c r="AB61" s="388"/>
      <c r="AC61" s="388"/>
      <c r="AG61" s="688"/>
      <c r="AH61" s="688"/>
      <c r="AI61" s="695"/>
      <c r="AJ61" s="696"/>
      <c r="AK61" s="695"/>
      <c r="AL61" s="696"/>
      <c r="AM61" s="689" t="s">
        <v>258</v>
      </c>
      <c r="AN61" s="690"/>
      <c r="AO61" s="384">
        <v>0</v>
      </c>
      <c r="AV61" s="705"/>
      <c r="AW61" s="697"/>
      <c r="AX61" s="697"/>
      <c r="AY61" s="697"/>
      <c r="AZ61" s="424" t="s">
        <v>258</v>
      </c>
      <c r="BA61" s="384">
        <v>0</v>
      </c>
      <c r="BB61" s="384">
        <v>0</v>
      </c>
      <c r="BC61" s="384">
        <v>0</v>
      </c>
      <c r="BD61" s="384">
        <v>0</v>
      </c>
      <c r="BE61" s="388"/>
      <c r="BF61" s="388"/>
      <c r="BG61" s="388"/>
      <c r="BH61" s="388"/>
    </row>
    <row r="62" spans="1:62" ht="10.5" customHeight="1" x14ac:dyDescent="0.25">
      <c r="A62" s="635" t="s">
        <v>107</v>
      </c>
      <c r="B62" s="635"/>
      <c r="C62" s="635"/>
      <c r="D62" s="635"/>
      <c r="E62" s="635"/>
      <c r="F62" s="635"/>
      <c r="G62" s="635"/>
      <c r="J62" s="346"/>
      <c r="K62" s="346"/>
      <c r="L62" s="346"/>
      <c r="M62" s="346"/>
      <c r="Q62" s="732" t="s">
        <v>107</v>
      </c>
      <c r="R62" s="732"/>
      <c r="S62" s="732"/>
      <c r="T62" s="732"/>
      <c r="U62" s="732"/>
      <c r="AG62" s="637" t="s">
        <v>107</v>
      </c>
      <c r="AH62" s="637"/>
      <c r="AI62" s="637"/>
      <c r="AJ62" s="637"/>
      <c r="AK62" s="637"/>
      <c r="AL62" s="637"/>
      <c r="AM62" s="637"/>
      <c r="AN62" s="637"/>
      <c r="AO62" s="637"/>
      <c r="AV62" s="635" t="s">
        <v>107</v>
      </c>
      <c r="AW62" s="635"/>
      <c r="AX62" s="635"/>
      <c r="AY62" s="635"/>
      <c r="AZ62" s="635"/>
      <c r="BA62" s="358"/>
      <c r="BB62" s="358"/>
      <c r="BC62" s="358"/>
      <c r="BD62" s="358"/>
      <c r="BE62" s="358"/>
      <c r="BF62" s="358"/>
      <c r="BG62" s="358"/>
      <c r="BH62" s="358"/>
      <c r="BI62" s="358"/>
      <c r="BJ62" s="358"/>
    </row>
    <row r="63" spans="1:62" ht="10.5" customHeight="1" x14ac:dyDescent="0.25">
      <c r="A63" s="635" t="s">
        <v>108</v>
      </c>
      <c r="B63" s="635"/>
      <c r="C63" s="635"/>
      <c r="D63" s="635"/>
      <c r="E63" s="635"/>
      <c r="F63" s="635"/>
      <c r="G63" s="635"/>
      <c r="Q63" s="635" t="s">
        <v>108</v>
      </c>
      <c r="R63" s="635"/>
      <c r="S63" s="635"/>
      <c r="T63" s="635"/>
      <c r="U63" s="635"/>
      <c r="AG63" s="373"/>
      <c r="AH63" s="373"/>
      <c r="AI63" s="373"/>
      <c r="AJ63" s="373"/>
      <c r="AK63" s="373"/>
      <c r="AL63" s="373"/>
      <c r="AM63" s="373"/>
      <c r="AN63" s="373"/>
      <c r="AO63" s="373"/>
      <c r="AV63" s="635" t="s">
        <v>108</v>
      </c>
      <c r="AW63" s="635"/>
      <c r="AX63" s="635"/>
      <c r="AY63" s="635"/>
      <c r="AZ63" s="635"/>
      <c r="BA63" s="358"/>
      <c r="BB63" s="358"/>
      <c r="BC63" s="358"/>
      <c r="BD63" s="358"/>
      <c r="BE63" s="358"/>
      <c r="BF63" s="358"/>
      <c r="BG63" s="358"/>
      <c r="BH63" s="358"/>
      <c r="BI63" s="358"/>
      <c r="BJ63" s="358"/>
    </row>
    <row r="64" spans="1:62" ht="12" x14ac:dyDescent="0.25">
      <c r="A64" s="733" t="s">
        <v>175</v>
      </c>
      <c r="B64" s="733"/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Q64" s="636" t="s">
        <v>340</v>
      </c>
      <c r="R64" s="636"/>
      <c r="S64" s="636"/>
      <c r="T64" s="636"/>
      <c r="U64" s="636"/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  <c r="AF64" s="325"/>
      <c r="AG64" s="649" t="s">
        <v>362</v>
      </c>
      <c r="AH64" s="649"/>
      <c r="AI64" s="649"/>
      <c r="AJ64" s="649"/>
      <c r="AK64" s="649"/>
      <c r="AL64" s="649"/>
      <c r="AM64" s="649"/>
      <c r="AN64" s="649"/>
      <c r="AO64" s="649"/>
      <c r="AP64" s="649"/>
      <c r="AV64" s="636" t="s">
        <v>340</v>
      </c>
      <c r="AW64" s="636"/>
      <c r="AX64" s="636"/>
      <c r="AY64" s="636"/>
      <c r="AZ64" s="636"/>
      <c r="BA64" s="636"/>
      <c r="BB64" s="636"/>
      <c r="BC64" s="636"/>
      <c r="BD64" s="636"/>
      <c r="BE64" s="636"/>
      <c r="BF64" s="636"/>
      <c r="BG64" s="636"/>
      <c r="BH64" s="636"/>
      <c r="BI64" s="636"/>
      <c r="BJ64" s="636"/>
    </row>
    <row r="65" spans="1:62" ht="34.5" thickBot="1" x14ac:dyDescent="0.3">
      <c r="A65" s="327"/>
      <c r="B65" s="327"/>
      <c r="C65" s="327"/>
      <c r="D65" s="327"/>
      <c r="E65" s="327"/>
      <c r="F65" s="327"/>
      <c r="G65" s="327"/>
      <c r="H65" s="727" t="s">
        <v>168</v>
      </c>
      <c r="I65" s="728"/>
      <c r="J65" s="727" t="s">
        <v>169</v>
      </c>
      <c r="K65" s="728"/>
      <c r="L65" s="727" t="s">
        <v>170</v>
      </c>
      <c r="M65" s="728"/>
      <c r="N65" s="727" t="s">
        <v>171</v>
      </c>
      <c r="O65" s="728"/>
      <c r="Q65" s="327"/>
      <c r="R65" s="327"/>
      <c r="S65" s="327"/>
      <c r="T65" s="327"/>
      <c r="U65" s="327"/>
      <c r="V65" s="327"/>
      <c r="W65" s="327"/>
      <c r="X65" s="727" t="s">
        <v>168</v>
      </c>
      <c r="Y65" s="728"/>
      <c r="Z65" s="727" t="s">
        <v>169</v>
      </c>
      <c r="AA65" s="728"/>
      <c r="AB65" s="727" t="s">
        <v>170</v>
      </c>
      <c r="AC65" s="728"/>
      <c r="AD65" s="727" t="s">
        <v>171</v>
      </c>
      <c r="AE65" s="728"/>
      <c r="AF65" s="325"/>
      <c r="AG65" s="331" t="s">
        <v>41</v>
      </c>
      <c r="AH65" s="331" t="s">
        <v>42</v>
      </c>
      <c r="AI65" s="626" t="s">
        <v>43</v>
      </c>
      <c r="AJ65" s="628"/>
      <c r="AK65" s="626" t="s">
        <v>56</v>
      </c>
      <c r="AL65" s="628"/>
      <c r="AM65" s="626" t="s">
        <v>57</v>
      </c>
      <c r="AN65" s="628"/>
      <c r="AO65" s="331" t="s">
        <v>280</v>
      </c>
      <c r="AP65" s="331" t="s">
        <v>158</v>
      </c>
      <c r="AV65" s="327"/>
      <c r="AW65" s="327"/>
      <c r="AX65" s="327"/>
      <c r="AY65" s="327"/>
      <c r="AZ65" s="327"/>
      <c r="BA65" s="327"/>
      <c r="BB65" s="327"/>
      <c r="BC65" s="389" t="s">
        <v>168</v>
      </c>
      <c r="BD65" s="390"/>
      <c r="BE65" s="389" t="s">
        <v>169</v>
      </c>
      <c r="BF65" s="390"/>
      <c r="BG65" s="389" t="s">
        <v>170</v>
      </c>
      <c r="BH65" s="390"/>
      <c r="BI65" s="389" t="s">
        <v>171</v>
      </c>
      <c r="BJ65" s="390"/>
    </row>
    <row r="66" spans="1:62" ht="22.5" x14ac:dyDescent="0.25">
      <c r="A66" s="329" t="s">
        <v>41</v>
      </c>
      <c r="B66" s="329" t="s">
        <v>42</v>
      </c>
      <c r="C66" s="329" t="s">
        <v>43</v>
      </c>
      <c r="D66" s="330" t="s">
        <v>56</v>
      </c>
      <c r="E66" s="329" t="s">
        <v>57</v>
      </c>
      <c r="F66" s="328" t="s">
        <v>174</v>
      </c>
      <c r="G66" s="329" t="s">
        <v>158</v>
      </c>
      <c r="H66" s="391" t="s">
        <v>174</v>
      </c>
      <c r="I66" s="329" t="s">
        <v>176</v>
      </c>
      <c r="J66" s="328" t="s">
        <v>174</v>
      </c>
      <c r="K66" s="329" t="s">
        <v>176</v>
      </c>
      <c r="L66" s="328" t="s">
        <v>174</v>
      </c>
      <c r="M66" s="329" t="s">
        <v>176</v>
      </c>
      <c r="N66" s="328" t="s">
        <v>174</v>
      </c>
      <c r="O66" s="329" t="s">
        <v>176</v>
      </c>
      <c r="P66" s="431"/>
      <c r="Q66" s="329" t="s">
        <v>41</v>
      </c>
      <c r="R66" s="328" t="s">
        <v>42</v>
      </c>
      <c r="S66" s="328" t="s">
        <v>43</v>
      </c>
      <c r="T66" s="328" t="s">
        <v>56</v>
      </c>
      <c r="U66" s="328" t="s">
        <v>338</v>
      </c>
      <c r="V66" s="328" t="s">
        <v>174</v>
      </c>
      <c r="W66" s="329" t="s">
        <v>158</v>
      </c>
      <c r="X66" s="391" t="s">
        <v>174</v>
      </c>
      <c r="Y66" s="329" t="s">
        <v>176</v>
      </c>
      <c r="Z66" s="328" t="s">
        <v>174</v>
      </c>
      <c r="AA66" s="329" t="s">
        <v>176</v>
      </c>
      <c r="AB66" s="328" t="s">
        <v>174</v>
      </c>
      <c r="AC66" s="329" t="s">
        <v>176</v>
      </c>
      <c r="AD66" s="328" t="s">
        <v>174</v>
      </c>
      <c r="AE66" s="329" t="s">
        <v>176</v>
      </c>
      <c r="AF66" s="325"/>
      <c r="AG66" s="658" t="s">
        <v>19</v>
      </c>
      <c r="AH66" s="658" t="s">
        <v>20</v>
      </c>
      <c r="AI66" s="671" t="s">
        <v>21</v>
      </c>
      <c r="AJ66" s="672"/>
      <c r="AK66" s="671" t="s">
        <v>22</v>
      </c>
      <c r="AL66" s="672"/>
      <c r="AM66" s="655" t="s">
        <v>11</v>
      </c>
      <c r="AN66" s="656"/>
      <c r="AO66" s="392">
        <v>0.3</v>
      </c>
      <c r="AP66" s="392">
        <v>0.41</v>
      </c>
      <c r="AV66" s="329" t="s">
        <v>41</v>
      </c>
      <c r="AW66" s="328" t="s">
        <v>42</v>
      </c>
      <c r="AX66" s="328" t="s">
        <v>43</v>
      </c>
      <c r="AY66" s="328" t="s">
        <v>56</v>
      </c>
      <c r="AZ66" s="328" t="s">
        <v>338</v>
      </c>
      <c r="BA66" s="328" t="s">
        <v>174</v>
      </c>
      <c r="BB66" s="329" t="s">
        <v>158</v>
      </c>
      <c r="BC66" s="391" t="s">
        <v>174</v>
      </c>
      <c r="BD66" s="329" t="s">
        <v>176</v>
      </c>
      <c r="BE66" s="328" t="s">
        <v>174</v>
      </c>
      <c r="BF66" s="329" t="s">
        <v>176</v>
      </c>
      <c r="BG66" s="328" t="s">
        <v>174</v>
      </c>
      <c r="BH66" s="329" t="s">
        <v>176</v>
      </c>
      <c r="BI66" s="328" t="s">
        <v>174</v>
      </c>
      <c r="BJ66" s="329" t="s">
        <v>176</v>
      </c>
    </row>
    <row r="67" spans="1:62" ht="13.15" customHeight="1" x14ac:dyDescent="0.25">
      <c r="A67" s="652" t="s">
        <v>19</v>
      </c>
      <c r="B67" s="652" t="s">
        <v>20</v>
      </c>
      <c r="C67" s="652" t="s">
        <v>21</v>
      </c>
      <c r="D67" s="652" t="s">
        <v>22</v>
      </c>
      <c r="E67" s="367" t="s">
        <v>11</v>
      </c>
      <c r="F67" s="351">
        <v>3.1799999999999997</v>
      </c>
      <c r="G67" s="393">
        <v>3.22</v>
      </c>
      <c r="H67" s="394"/>
      <c r="I67" s="394"/>
      <c r="J67" s="394"/>
      <c r="K67" s="394"/>
      <c r="L67" s="394"/>
      <c r="M67" s="394"/>
      <c r="N67" s="394"/>
      <c r="O67" s="394"/>
      <c r="Q67" s="652" t="s">
        <v>19</v>
      </c>
      <c r="R67" s="652" t="s">
        <v>20</v>
      </c>
      <c r="S67" s="652" t="s">
        <v>21</v>
      </c>
      <c r="T67" s="652" t="s">
        <v>22</v>
      </c>
      <c r="U67" s="367" t="s">
        <v>11</v>
      </c>
      <c r="V67" s="333">
        <v>2.88</v>
      </c>
      <c r="W67" s="343">
        <v>2.81</v>
      </c>
      <c r="X67" s="395"/>
      <c r="Y67" s="395"/>
      <c r="Z67" s="395"/>
      <c r="AA67" s="395"/>
      <c r="AB67" s="395"/>
      <c r="AC67" s="395"/>
      <c r="AD67" s="395"/>
      <c r="AE67" s="395"/>
      <c r="AF67" s="396"/>
      <c r="AG67" s="659"/>
      <c r="AH67" s="659"/>
      <c r="AI67" s="675"/>
      <c r="AJ67" s="676"/>
      <c r="AK67" s="675"/>
      <c r="AL67" s="676"/>
      <c r="AM67" s="655" t="s">
        <v>23</v>
      </c>
      <c r="AN67" s="656"/>
      <c r="AO67" s="392">
        <v>0.41</v>
      </c>
      <c r="AP67" s="392">
        <v>0.52</v>
      </c>
      <c r="AV67" s="652" t="s">
        <v>19</v>
      </c>
      <c r="AW67" s="652" t="s">
        <v>20</v>
      </c>
      <c r="AX67" s="652" t="s">
        <v>21</v>
      </c>
      <c r="AY67" s="677" t="s">
        <v>22</v>
      </c>
      <c r="AZ67" s="367" t="s">
        <v>11</v>
      </c>
      <c r="BA67" s="333">
        <v>0.29999999999999982</v>
      </c>
      <c r="BB67" s="343">
        <v>0.41000000000000014</v>
      </c>
      <c r="BC67" s="395"/>
      <c r="BD67" s="395"/>
      <c r="BE67" s="395"/>
      <c r="BF67" s="395"/>
      <c r="BG67" s="395"/>
      <c r="BH67" s="395"/>
      <c r="BI67" s="395"/>
      <c r="BJ67" s="395"/>
    </row>
    <row r="68" spans="1:62" x14ac:dyDescent="0.25">
      <c r="A68" s="653"/>
      <c r="B68" s="653"/>
      <c r="C68" s="653"/>
      <c r="D68" s="653"/>
      <c r="E68" s="367" t="s">
        <v>23</v>
      </c>
      <c r="F68" s="397"/>
      <c r="G68" s="398"/>
      <c r="H68" s="394">
        <v>1.72</v>
      </c>
      <c r="I68" s="351">
        <v>1.76</v>
      </c>
      <c r="J68" s="394">
        <v>1.72</v>
      </c>
      <c r="K68" s="351">
        <v>1.76</v>
      </c>
      <c r="L68" s="394">
        <v>1.91</v>
      </c>
      <c r="M68" s="351">
        <v>1.95</v>
      </c>
      <c r="N68" s="394">
        <v>1.91</v>
      </c>
      <c r="O68" s="393">
        <v>1.95</v>
      </c>
      <c r="Q68" s="653"/>
      <c r="R68" s="653"/>
      <c r="S68" s="653"/>
      <c r="T68" s="653"/>
      <c r="U68" s="367" t="s">
        <v>23</v>
      </c>
      <c r="V68" s="399"/>
      <c r="W68" s="400"/>
      <c r="X68" s="401">
        <v>1.31</v>
      </c>
      <c r="Y68" s="333">
        <v>1.24</v>
      </c>
      <c r="Z68" s="333">
        <v>1.31</v>
      </c>
      <c r="AA68" s="333">
        <v>1.24</v>
      </c>
      <c r="AB68" s="333">
        <v>1.5</v>
      </c>
      <c r="AC68" s="333">
        <v>1.43</v>
      </c>
      <c r="AD68" s="333">
        <v>1.5</v>
      </c>
      <c r="AE68" s="343">
        <v>1.43</v>
      </c>
      <c r="AF68" s="346"/>
      <c r="AG68" s="659"/>
      <c r="AH68" s="659"/>
      <c r="AI68" s="675"/>
      <c r="AJ68" s="676"/>
      <c r="AK68" s="675"/>
      <c r="AL68" s="676"/>
      <c r="AM68" s="655" t="s">
        <v>16</v>
      </c>
      <c r="AN68" s="656"/>
      <c r="AO68" s="392">
        <v>0.19</v>
      </c>
      <c r="AP68" s="392">
        <v>0.3</v>
      </c>
      <c r="AV68" s="653"/>
      <c r="AW68" s="653"/>
      <c r="AX68" s="653"/>
      <c r="AY68" s="678"/>
      <c r="AZ68" s="367" t="s">
        <v>23</v>
      </c>
      <c r="BA68" s="402"/>
      <c r="BB68" s="403"/>
      <c r="BC68" s="401">
        <v>0.40999999999999992</v>
      </c>
      <c r="BD68" s="333">
        <v>0.52</v>
      </c>
      <c r="BE68" s="333">
        <v>0.40999999999999992</v>
      </c>
      <c r="BF68" s="333">
        <v>0.52</v>
      </c>
      <c r="BG68" s="333">
        <v>0.40999999999999992</v>
      </c>
      <c r="BH68" s="333">
        <v>0.52</v>
      </c>
      <c r="BI68" s="333">
        <v>0.40999999999999992</v>
      </c>
      <c r="BJ68" s="343">
        <v>0.52</v>
      </c>
    </row>
    <row r="69" spans="1:62" ht="13.15" customHeight="1" x14ac:dyDescent="0.25">
      <c r="A69" s="653"/>
      <c r="B69" s="653"/>
      <c r="C69" s="653"/>
      <c r="D69" s="653"/>
      <c r="E69" s="367" t="s">
        <v>16</v>
      </c>
      <c r="F69" s="351">
        <v>0.89999999999999991</v>
      </c>
      <c r="G69" s="393">
        <v>0.94</v>
      </c>
      <c r="H69" s="404"/>
      <c r="I69" s="404"/>
      <c r="J69" s="404"/>
      <c r="K69" s="404"/>
      <c r="L69" s="404"/>
      <c r="M69" s="404"/>
      <c r="N69" s="404"/>
      <c r="O69" s="404"/>
      <c r="Q69" s="653"/>
      <c r="R69" s="653"/>
      <c r="S69" s="653"/>
      <c r="T69" s="653"/>
      <c r="U69" s="367" t="s">
        <v>16</v>
      </c>
      <c r="V69" s="333">
        <v>0.71</v>
      </c>
      <c r="W69" s="343">
        <v>0.64</v>
      </c>
      <c r="X69" s="405"/>
      <c r="Y69" s="405"/>
      <c r="Z69" s="405"/>
      <c r="AA69" s="405"/>
      <c r="AB69" s="405"/>
      <c r="AC69" s="405"/>
      <c r="AD69" s="405"/>
      <c r="AE69" s="405"/>
      <c r="AF69" s="396"/>
      <c r="AG69" s="659"/>
      <c r="AH69" s="659"/>
      <c r="AI69" s="675"/>
      <c r="AJ69" s="676"/>
      <c r="AK69" s="675"/>
      <c r="AL69" s="676"/>
      <c r="AM69" s="655" t="s">
        <v>24</v>
      </c>
      <c r="AN69" s="656"/>
      <c r="AO69" s="392">
        <v>1.23</v>
      </c>
      <c r="AP69" s="392">
        <v>1.31</v>
      </c>
      <c r="AU69" s="425"/>
      <c r="AV69" s="653"/>
      <c r="AW69" s="653"/>
      <c r="AX69" s="653"/>
      <c r="AY69" s="678"/>
      <c r="AZ69" s="367" t="s">
        <v>16</v>
      </c>
      <c r="BA69" s="333">
        <v>0.18999999999999995</v>
      </c>
      <c r="BB69" s="343">
        <v>0.29999999999999993</v>
      </c>
      <c r="BC69" s="405"/>
      <c r="BD69" s="405"/>
      <c r="BE69" s="405"/>
      <c r="BF69" s="405"/>
      <c r="BG69" s="405"/>
      <c r="BH69" s="405"/>
      <c r="BI69" s="405"/>
      <c r="BJ69" s="405"/>
    </row>
    <row r="70" spans="1:62" x14ac:dyDescent="0.25">
      <c r="A70" s="653"/>
      <c r="B70" s="653"/>
      <c r="C70" s="653"/>
      <c r="D70" s="653"/>
      <c r="E70" s="367" t="s">
        <v>24</v>
      </c>
      <c r="F70" s="351">
        <v>4.5299999999999994</v>
      </c>
      <c r="G70" s="393">
        <v>4.54</v>
      </c>
      <c r="H70" s="406"/>
      <c r="I70" s="406"/>
      <c r="J70" s="406"/>
      <c r="K70" s="406"/>
      <c r="L70" s="406"/>
      <c r="M70" s="406"/>
      <c r="N70" s="406"/>
      <c r="O70" s="406"/>
      <c r="Q70" s="653"/>
      <c r="R70" s="653"/>
      <c r="S70" s="653"/>
      <c r="T70" s="653"/>
      <c r="U70" s="367" t="s">
        <v>24</v>
      </c>
      <c r="V70" s="333">
        <v>3.3</v>
      </c>
      <c r="W70" s="343">
        <v>3.23</v>
      </c>
      <c r="X70" s="396"/>
      <c r="Y70" s="396"/>
      <c r="Z70" s="396"/>
      <c r="AA70" s="396"/>
      <c r="AB70" s="396"/>
      <c r="AC70" s="396"/>
      <c r="AD70" s="396"/>
      <c r="AE70" s="396"/>
      <c r="AF70" s="396"/>
      <c r="AG70" s="659"/>
      <c r="AH70" s="659"/>
      <c r="AI70" s="675"/>
      <c r="AJ70" s="676"/>
      <c r="AK70" s="675"/>
      <c r="AL70" s="676"/>
      <c r="AM70" s="644" t="s">
        <v>259</v>
      </c>
      <c r="AN70" s="645"/>
      <c r="AO70" s="392">
        <v>0.3</v>
      </c>
      <c r="AP70" s="392">
        <v>0.41</v>
      </c>
      <c r="AV70" s="653"/>
      <c r="AW70" s="653"/>
      <c r="AX70" s="653"/>
      <c r="AY70" s="678"/>
      <c r="AZ70" s="367" t="s">
        <v>24</v>
      </c>
      <c r="BA70" s="333">
        <v>1.2299999999999995</v>
      </c>
      <c r="BB70" s="343">
        <v>1.31</v>
      </c>
      <c r="BC70" s="396"/>
      <c r="BD70" s="396"/>
      <c r="BE70" s="396"/>
      <c r="BF70" s="396"/>
      <c r="BG70" s="396"/>
      <c r="BH70" s="396"/>
      <c r="BI70" s="396"/>
      <c r="BJ70" s="396"/>
    </row>
    <row r="71" spans="1:62" s="358" customFormat="1" x14ac:dyDescent="0.25">
      <c r="A71" s="653"/>
      <c r="B71" s="653"/>
      <c r="C71" s="653"/>
      <c r="D71" s="653"/>
      <c r="E71" s="434" t="s">
        <v>259</v>
      </c>
      <c r="F71" s="435">
        <v>3.07</v>
      </c>
      <c r="G71" s="436">
        <v>3.1100000000000003</v>
      </c>
      <c r="H71" s="437"/>
      <c r="I71" s="437"/>
      <c r="J71" s="437"/>
      <c r="K71" s="437"/>
      <c r="L71" s="437"/>
      <c r="M71" s="437"/>
      <c r="N71" s="437"/>
      <c r="O71" s="437"/>
      <c r="Q71" s="653"/>
      <c r="R71" s="653"/>
      <c r="S71" s="653"/>
      <c r="T71" s="653"/>
      <c r="U71" s="434" t="s">
        <v>259</v>
      </c>
      <c r="V71" s="338">
        <v>2.77</v>
      </c>
      <c r="W71" s="349">
        <v>2.7</v>
      </c>
      <c r="X71" s="438"/>
      <c r="Y71" s="438"/>
      <c r="Z71" s="438"/>
      <c r="AA71" s="438"/>
      <c r="AB71" s="438"/>
      <c r="AC71" s="438"/>
      <c r="AD71" s="438"/>
      <c r="AE71" s="438"/>
      <c r="AF71" s="438"/>
      <c r="AG71" s="659"/>
      <c r="AH71" s="659"/>
      <c r="AI71" s="673"/>
      <c r="AJ71" s="674"/>
      <c r="AK71" s="673"/>
      <c r="AL71" s="674"/>
      <c r="AM71" s="669" t="s">
        <v>297</v>
      </c>
      <c r="AN71" s="670"/>
      <c r="AO71" s="439">
        <v>0.22</v>
      </c>
      <c r="AP71" s="439">
        <v>0.3</v>
      </c>
      <c r="AV71" s="653"/>
      <c r="AW71" s="653"/>
      <c r="AX71" s="653"/>
      <c r="AY71" s="678"/>
      <c r="AZ71" s="424" t="s">
        <v>259</v>
      </c>
      <c r="BA71" s="338">
        <v>0.29999999999999982</v>
      </c>
      <c r="BB71" s="349">
        <v>0.41000000000000014</v>
      </c>
      <c r="BC71" s="438"/>
      <c r="BD71" s="438"/>
      <c r="BE71" s="438"/>
      <c r="BF71" s="438"/>
      <c r="BG71" s="438"/>
      <c r="BH71" s="438"/>
      <c r="BI71" s="438"/>
      <c r="BJ71" s="438"/>
    </row>
    <row r="72" spans="1:62" s="358" customFormat="1" x14ac:dyDescent="0.25">
      <c r="A72" s="653"/>
      <c r="B72" s="653"/>
      <c r="C72" s="654"/>
      <c r="D72" s="654"/>
      <c r="E72" s="434" t="s">
        <v>296</v>
      </c>
      <c r="F72" s="435">
        <v>2.99</v>
      </c>
      <c r="G72" s="436">
        <v>3</v>
      </c>
      <c r="H72" s="437"/>
      <c r="I72" s="437"/>
      <c r="J72" s="437"/>
      <c r="K72" s="437"/>
      <c r="L72" s="437"/>
      <c r="M72" s="437"/>
      <c r="N72" s="437"/>
      <c r="O72" s="437"/>
      <c r="Q72" s="653"/>
      <c r="R72" s="653"/>
      <c r="S72" s="654"/>
      <c r="T72" s="654"/>
      <c r="U72" s="434" t="s">
        <v>297</v>
      </c>
      <c r="V72" s="338">
        <v>2.77</v>
      </c>
      <c r="W72" s="349">
        <v>2.7</v>
      </c>
      <c r="X72" s="438"/>
      <c r="Y72" s="438"/>
      <c r="Z72" s="438"/>
      <c r="AA72" s="438"/>
      <c r="AB72" s="438"/>
      <c r="AC72" s="438"/>
      <c r="AD72" s="438"/>
      <c r="AE72" s="438"/>
      <c r="AF72" s="438"/>
      <c r="AG72" s="659"/>
      <c r="AH72" s="659"/>
      <c r="AI72" s="680" t="s">
        <v>25</v>
      </c>
      <c r="AJ72" s="681"/>
      <c r="AK72" s="680" t="s">
        <v>26</v>
      </c>
      <c r="AL72" s="681"/>
      <c r="AM72" s="667" t="s">
        <v>11</v>
      </c>
      <c r="AN72" s="668"/>
      <c r="AO72" s="439">
        <v>0.3</v>
      </c>
      <c r="AP72" s="439">
        <v>0.41</v>
      </c>
      <c r="AV72" s="653"/>
      <c r="AW72" s="653"/>
      <c r="AX72" s="654"/>
      <c r="AY72" s="679"/>
      <c r="AZ72" s="424" t="s">
        <v>297</v>
      </c>
      <c r="BA72" s="338">
        <v>0.2200000000000002</v>
      </c>
      <c r="BB72" s="349">
        <v>0.29999999999999982</v>
      </c>
      <c r="BC72" s="438"/>
      <c r="BD72" s="438"/>
      <c r="BE72" s="438"/>
      <c r="BF72" s="438"/>
      <c r="BG72" s="438"/>
      <c r="BH72" s="438"/>
      <c r="BI72" s="438"/>
      <c r="BJ72" s="438"/>
    </row>
    <row r="73" spans="1:62" s="358" customFormat="1" x14ac:dyDescent="0.25">
      <c r="A73" s="653"/>
      <c r="B73" s="653"/>
      <c r="C73" s="661" t="s">
        <v>25</v>
      </c>
      <c r="D73" s="661" t="s">
        <v>26</v>
      </c>
      <c r="E73" s="440" t="s">
        <v>11</v>
      </c>
      <c r="F73" s="435">
        <v>3.1799999999999997</v>
      </c>
      <c r="G73" s="436">
        <v>3.22</v>
      </c>
      <c r="H73" s="441"/>
      <c r="I73" s="441"/>
      <c r="J73" s="441"/>
      <c r="K73" s="441"/>
      <c r="L73" s="441"/>
      <c r="M73" s="441"/>
      <c r="N73" s="441"/>
      <c r="O73" s="441"/>
      <c r="Q73" s="653"/>
      <c r="R73" s="653"/>
      <c r="S73" s="661" t="s">
        <v>25</v>
      </c>
      <c r="T73" s="661" t="s">
        <v>26</v>
      </c>
      <c r="U73" s="440" t="s">
        <v>11</v>
      </c>
      <c r="V73" s="338">
        <v>2.88</v>
      </c>
      <c r="W73" s="349">
        <v>2.81</v>
      </c>
      <c r="X73" s="442"/>
      <c r="Y73" s="442"/>
      <c r="Z73" s="442"/>
      <c r="AA73" s="442"/>
      <c r="AB73" s="442"/>
      <c r="AC73" s="442"/>
      <c r="AD73" s="442"/>
      <c r="AE73" s="442"/>
      <c r="AF73" s="438"/>
      <c r="AG73" s="659"/>
      <c r="AH73" s="659"/>
      <c r="AI73" s="682"/>
      <c r="AJ73" s="683"/>
      <c r="AK73" s="682"/>
      <c r="AL73" s="683"/>
      <c r="AM73" s="667" t="s">
        <v>23</v>
      </c>
      <c r="AN73" s="668"/>
      <c r="AO73" s="439">
        <v>0.41</v>
      </c>
      <c r="AP73" s="439">
        <v>0.52</v>
      </c>
      <c r="AV73" s="653"/>
      <c r="AW73" s="653"/>
      <c r="AX73" s="661" t="s">
        <v>25</v>
      </c>
      <c r="AY73" s="664" t="s">
        <v>26</v>
      </c>
      <c r="AZ73" s="440" t="s">
        <v>11</v>
      </c>
      <c r="BA73" s="338">
        <v>0.29999999999999982</v>
      </c>
      <c r="BB73" s="349">
        <v>0.41000000000000014</v>
      </c>
      <c r="BC73" s="442"/>
      <c r="BD73" s="442"/>
      <c r="BE73" s="442"/>
      <c r="BF73" s="442"/>
      <c r="BG73" s="442"/>
      <c r="BH73" s="442"/>
      <c r="BI73" s="442"/>
      <c r="BJ73" s="442"/>
    </row>
    <row r="74" spans="1:62" s="358" customFormat="1" x14ac:dyDescent="0.25">
      <c r="A74" s="653"/>
      <c r="B74" s="653"/>
      <c r="C74" s="662"/>
      <c r="D74" s="662"/>
      <c r="E74" s="440" t="s">
        <v>23</v>
      </c>
      <c r="F74" s="435"/>
      <c r="G74" s="436"/>
      <c r="H74" s="443">
        <v>1.72</v>
      </c>
      <c r="I74" s="435">
        <v>1.76</v>
      </c>
      <c r="J74" s="443">
        <v>1.72</v>
      </c>
      <c r="K74" s="435">
        <v>1.76</v>
      </c>
      <c r="L74" s="443">
        <v>1.91</v>
      </c>
      <c r="M74" s="435">
        <v>1.95</v>
      </c>
      <c r="N74" s="443">
        <v>1.91</v>
      </c>
      <c r="O74" s="436">
        <v>1.95</v>
      </c>
      <c r="Q74" s="653"/>
      <c r="R74" s="653"/>
      <c r="S74" s="662"/>
      <c r="T74" s="662"/>
      <c r="U74" s="440" t="s">
        <v>23</v>
      </c>
      <c r="V74" s="440"/>
      <c r="W74" s="444"/>
      <c r="X74" s="339">
        <v>1.31</v>
      </c>
      <c r="Y74" s="338">
        <v>1.24</v>
      </c>
      <c r="Z74" s="338">
        <v>1.31</v>
      </c>
      <c r="AA74" s="338">
        <v>1.24</v>
      </c>
      <c r="AB74" s="338">
        <v>1.5</v>
      </c>
      <c r="AC74" s="338">
        <v>1.43</v>
      </c>
      <c r="AD74" s="338">
        <v>1.5</v>
      </c>
      <c r="AE74" s="349">
        <v>1.43</v>
      </c>
      <c r="AF74" s="388"/>
      <c r="AG74" s="659"/>
      <c r="AH74" s="659"/>
      <c r="AI74" s="682"/>
      <c r="AJ74" s="683"/>
      <c r="AK74" s="682"/>
      <c r="AL74" s="683"/>
      <c r="AM74" s="667" t="s">
        <v>16</v>
      </c>
      <c r="AN74" s="668"/>
      <c r="AO74" s="439">
        <v>0.19</v>
      </c>
      <c r="AP74" s="439">
        <v>0.3</v>
      </c>
      <c r="AV74" s="653"/>
      <c r="AW74" s="653"/>
      <c r="AX74" s="662"/>
      <c r="AY74" s="665"/>
      <c r="AZ74" s="440" t="s">
        <v>23</v>
      </c>
      <c r="BA74" s="440">
        <v>0</v>
      </c>
      <c r="BB74" s="444">
        <v>0</v>
      </c>
      <c r="BC74" s="339">
        <v>0.40999999999999992</v>
      </c>
      <c r="BD74" s="338">
        <v>0.52</v>
      </c>
      <c r="BE74" s="338">
        <v>0.40999999999999992</v>
      </c>
      <c r="BF74" s="338">
        <v>0.52</v>
      </c>
      <c r="BG74" s="338">
        <v>0.40999999999999992</v>
      </c>
      <c r="BH74" s="338">
        <v>0.52</v>
      </c>
      <c r="BI74" s="338">
        <v>0.40999999999999992</v>
      </c>
      <c r="BJ74" s="349">
        <v>0.52</v>
      </c>
    </row>
    <row r="75" spans="1:62" s="358" customFormat="1" x14ac:dyDescent="0.25">
      <c r="A75" s="653"/>
      <c r="B75" s="653"/>
      <c r="C75" s="662"/>
      <c r="D75" s="662"/>
      <c r="E75" s="440" t="s">
        <v>16</v>
      </c>
      <c r="F75" s="435">
        <v>0.89999999999999991</v>
      </c>
      <c r="G75" s="436">
        <v>0.94</v>
      </c>
      <c r="H75" s="445"/>
      <c r="I75" s="445"/>
      <c r="J75" s="445"/>
      <c r="K75" s="445"/>
      <c r="L75" s="445"/>
      <c r="M75" s="445"/>
      <c r="N75" s="437"/>
      <c r="O75" s="437"/>
      <c r="Q75" s="653"/>
      <c r="R75" s="653"/>
      <c r="S75" s="662"/>
      <c r="T75" s="662"/>
      <c r="U75" s="440" t="s">
        <v>16</v>
      </c>
      <c r="V75" s="338">
        <v>0.71</v>
      </c>
      <c r="W75" s="349">
        <v>0.64</v>
      </c>
      <c r="X75" s="446"/>
      <c r="Y75" s="446"/>
      <c r="Z75" s="446"/>
      <c r="AA75" s="446"/>
      <c r="AB75" s="446"/>
      <c r="AC75" s="446"/>
      <c r="AD75" s="438"/>
      <c r="AE75" s="438"/>
      <c r="AF75" s="438"/>
      <c r="AG75" s="659"/>
      <c r="AH75" s="659"/>
      <c r="AI75" s="682"/>
      <c r="AJ75" s="683"/>
      <c r="AK75" s="682"/>
      <c r="AL75" s="683"/>
      <c r="AM75" s="667" t="s">
        <v>24</v>
      </c>
      <c r="AN75" s="668"/>
      <c r="AO75" s="439">
        <v>1.23</v>
      </c>
      <c r="AP75" s="439">
        <v>1.31</v>
      </c>
      <c r="AV75" s="653"/>
      <c r="AW75" s="653"/>
      <c r="AX75" s="662"/>
      <c r="AY75" s="665"/>
      <c r="AZ75" s="440" t="s">
        <v>16</v>
      </c>
      <c r="BA75" s="338">
        <v>0.18999999999999995</v>
      </c>
      <c r="BB75" s="349">
        <v>0.29999999999999993</v>
      </c>
      <c r="BC75" s="446"/>
      <c r="BD75" s="446"/>
      <c r="BE75" s="446"/>
      <c r="BF75" s="446"/>
      <c r="BG75" s="446"/>
      <c r="BH75" s="446"/>
      <c r="BI75" s="438"/>
      <c r="BJ75" s="438"/>
    </row>
    <row r="76" spans="1:62" s="358" customFormat="1" x14ac:dyDescent="0.25">
      <c r="A76" s="653"/>
      <c r="B76" s="653"/>
      <c r="C76" s="662"/>
      <c r="D76" s="662"/>
      <c r="E76" s="440" t="s">
        <v>24</v>
      </c>
      <c r="F76" s="435">
        <v>4.5299999999999994</v>
      </c>
      <c r="G76" s="436">
        <v>4.54</v>
      </c>
      <c r="H76" s="437"/>
      <c r="I76" s="437"/>
      <c r="J76" s="437"/>
      <c r="K76" s="437"/>
      <c r="L76" s="437"/>
      <c r="M76" s="437"/>
      <c r="N76" s="437"/>
      <c r="O76" s="437"/>
      <c r="Q76" s="653"/>
      <c r="R76" s="653"/>
      <c r="S76" s="662"/>
      <c r="T76" s="662"/>
      <c r="U76" s="440" t="s">
        <v>24</v>
      </c>
      <c r="V76" s="338">
        <v>3.3</v>
      </c>
      <c r="W76" s="349">
        <v>3.23</v>
      </c>
      <c r="X76" s="438"/>
      <c r="Y76" s="438"/>
      <c r="Z76" s="438"/>
      <c r="AA76" s="438"/>
      <c r="AB76" s="438"/>
      <c r="AC76" s="438"/>
      <c r="AD76" s="438"/>
      <c r="AE76" s="438"/>
      <c r="AF76" s="438"/>
      <c r="AG76" s="659"/>
      <c r="AH76" s="659"/>
      <c r="AI76" s="682"/>
      <c r="AJ76" s="683"/>
      <c r="AK76" s="682"/>
      <c r="AL76" s="683"/>
      <c r="AM76" s="669" t="s">
        <v>259</v>
      </c>
      <c r="AN76" s="670"/>
      <c r="AO76" s="439">
        <v>0</v>
      </c>
      <c r="AP76" s="439">
        <v>0</v>
      </c>
      <c r="AU76" s="425"/>
      <c r="AV76" s="653"/>
      <c r="AW76" s="653"/>
      <c r="AX76" s="662"/>
      <c r="AY76" s="665"/>
      <c r="AZ76" s="440" t="s">
        <v>24</v>
      </c>
      <c r="BA76" s="338">
        <v>1.2299999999999995</v>
      </c>
      <c r="BB76" s="349">
        <v>1.31</v>
      </c>
      <c r="BC76" s="438"/>
      <c r="BD76" s="438"/>
      <c r="BE76" s="438"/>
      <c r="BF76" s="438"/>
      <c r="BG76" s="438"/>
      <c r="BH76" s="438"/>
      <c r="BI76" s="438"/>
      <c r="BJ76" s="438"/>
    </row>
    <row r="77" spans="1:62" s="358" customFormat="1" x14ac:dyDescent="0.25">
      <c r="A77" s="653"/>
      <c r="B77" s="653"/>
      <c r="C77" s="662"/>
      <c r="D77" s="662"/>
      <c r="E77" s="434" t="s">
        <v>259</v>
      </c>
      <c r="F77" s="435">
        <v>2.63</v>
      </c>
      <c r="G77" s="436">
        <v>2.57</v>
      </c>
      <c r="H77" s="437"/>
      <c r="I77" s="437"/>
      <c r="J77" s="437"/>
      <c r="K77" s="437"/>
      <c r="L77" s="437"/>
      <c r="M77" s="437"/>
      <c r="N77" s="437"/>
      <c r="O77" s="437"/>
      <c r="Q77" s="653"/>
      <c r="R77" s="653"/>
      <c r="S77" s="662"/>
      <c r="T77" s="662"/>
      <c r="U77" s="434" t="s">
        <v>259</v>
      </c>
      <c r="V77" s="338">
        <v>2.63</v>
      </c>
      <c r="W77" s="349">
        <v>2.57</v>
      </c>
      <c r="X77" s="438"/>
      <c r="Y77" s="438"/>
      <c r="Z77" s="438"/>
      <c r="AA77" s="438"/>
      <c r="AB77" s="438"/>
      <c r="AC77" s="438"/>
      <c r="AD77" s="438"/>
      <c r="AE77" s="438"/>
      <c r="AF77" s="438"/>
      <c r="AG77" s="659"/>
      <c r="AH77" s="660"/>
      <c r="AI77" s="684"/>
      <c r="AJ77" s="685"/>
      <c r="AK77" s="684"/>
      <c r="AL77" s="685"/>
      <c r="AM77" s="669" t="s">
        <v>297</v>
      </c>
      <c r="AN77" s="670"/>
      <c r="AO77" s="439">
        <v>0.22</v>
      </c>
      <c r="AP77" s="439">
        <v>0.3</v>
      </c>
      <c r="AV77" s="653"/>
      <c r="AW77" s="653"/>
      <c r="AX77" s="662"/>
      <c r="AY77" s="665"/>
      <c r="AZ77" s="424" t="s">
        <v>259</v>
      </c>
      <c r="BA77" s="338">
        <v>0</v>
      </c>
      <c r="BB77" s="349">
        <v>0</v>
      </c>
      <c r="BC77" s="438"/>
      <c r="BD77" s="438"/>
      <c r="BE77" s="438"/>
      <c r="BF77" s="438"/>
      <c r="BG77" s="438"/>
      <c r="BH77" s="438"/>
      <c r="BI77" s="438"/>
      <c r="BJ77" s="438"/>
    </row>
    <row r="78" spans="1:62" s="358" customFormat="1" ht="13.15" customHeight="1" x14ac:dyDescent="0.25">
      <c r="A78" s="653"/>
      <c r="B78" s="654"/>
      <c r="C78" s="663"/>
      <c r="D78" s="663"/>
      <c r="E78" s="434" t="s">
        <v>296</v>
      </c>
      <c r="F78" s="435">
        <v>2.99</v>
      </c>
      <c r="G78" s="436">
        <v>3</v>
      </c>
      <c r="H78" s="437"/>
      <c r="I78" s="734"/>
      <c r="J78" s="734"/>
      <c r="K78" s="734"/>
      <c r="L78" s="734"/>
      <c r="M78" s="734"/>
      <c r="N78" s="734"/>
      <c r="O78" s="734"/>
      <c r="Q78" s="653"/>
      <c r="R78" s="654"/>
      <c r="S78" s="663"/>
      <c r="T78" s="663"/>
      <c r="U78" s="434" t="s">
        <v>297</v>
      </c>
      <c r="V78" s="338">
        <v>2.77</v>
      </c>
      <c r="W78" s="349">
        <v>2.7</v>
      </c>
      <c r="X78" s="438"/>
      <c r="Y78" s="438"/>
      <c r="Z78" s="438"/>
      <c r="AA78" s="438"/>
      <c r="AB78" s="438"/>
      <c r="AC78" s="438"/>
      <c r="AD78" s="438"/>
      <c r="AE78" s="438"/>
      <c r="AF78" s="438"/>
      <c r="AG78" s="659"/>
      <c r="AH78" s="658" t="s">
        <v>27</v>
      </c>
      <c r="AI78" s="671" t="s">
        <v>28</v>
      </c>
      <c r="AJ78" s="672"/>
      <c r="AK78" s="638" t="s">
        <v>29</v>
      </c>
      <c r="AL78" s="639"/>
      <c r="AM78" s="669" t="s">
        <v>23</v>
      </c>
      <c r="AN78" s="670"/>
      <c r="AO78" s="439">
        <v>1.17</v>
      </c>
      <c r="AP78" s="439">
        <v>1.4</v>
      </c>
      <c r="AV78" s="653"/>
      <c r="AW78" s="654"/>
      <c r="AX78" s="663"/>
      <c r="AY78" s="666"/>
      <c r="AZ78" s="424" t="s">
        <v>297</v>
      </c>
      <c r="BA78" s="338">
        <v>0.2200000000000002</v>
      </c>
      <c r="BB78" s="349">
        <v>0.29999999999999982</v>
      </c>
      <c r="BC78" s="438"/>
      <c r="BD78" s="438"/>
      <c r="BE78" s="438"/>
      <c r="BF78" s="438"/>
      <c r="BG78" s="438"/>
      <c r="BH78" s="438"/>
      <c r="BI78" s="438"/>
      <c r="BJ78" s="438"/>
    </row>
    <row r="79" spans="1:62" x14ac:dyDescent="0.25">
      <c r="A79" s="653"/>
      <c r="B79" s="407" t="s">
        <v>27</v>
      </c>
      <c r="C79" s="407" t="s">
        <v>28</v>
      </c>
      <c r="D79" s="407" t="s">
        <v>29</v>
      </c>
      <c r="E79" s="367" t="s">
        <v>30</v>
      </c>
      <c r="F79" s="351">
        <v>5.72</v>
      </c>
      <c r="G79" s="393">
        <v>5.6999999999999993</v>
      </c>
      <c r="H79" s="406"/>
      <c r="I79" s="406"/>
      <c r="J79" s="406"/>
      <c r="K79" s="406"/>
      <c r="L79" s="406"/>
      <c r="M79" s="406"/>
      <c r="N79" s="406"/>
      <c r="O79" s="406"/>
      <c r="Q79" s="653"/>
      <c r="R79" s="407" t="s">
        <v>27</v>
      </c>
      <c r="S79" s="407" t="s">
        <v>28</v>
      </c>
      <c r="T79" s="407" t="s">
        <v>29</v>
      </c>
      <c r="U79" s="367" t="s">
        <v>30</v>
      </c>
      <c r="V79" s="333">
        <v>4.55</v>
      </c>
      <c r="W79" s="343">
        <v>4.3</v>
      </c>
      <c r="X79" s="396"/>
      <c r="Y79" s="731"/>
      <c r="Z79" s="731"/>
      <c r="AA79" s="731"/>
      <c r="AB79" s="731"/>
      <c r="AC79" s="731"/>
      <c r="AD79" s="731"/>
      <c r="AE79" s="731"/>
      <c r="AF79" s="365"/>
      <c r="AG79" s="659"/>
      <c r="AH79" s="660"/>
      <c r="AI79" s="673"/>
      <c r="AJ79" s="674"/>
      <c r="AK79" s="642"/>
      <c r="AL79" s="643"/>
      <c r="AM79" s="644" t="s">
        <v>363</v>
      </c>
      <c r="AN79" s="645"/>
      <c r="AO79" s="392">
        <v>1.25</v>
      </c>
      <c r="AP79" s="392">
        <v>1.51</v>
      </c>
      <c r="AV79" s="653"/>
      <c r="AW79" s="407" t="s">
        <v>27</v>
      </c>
      <c r="AX79" s="407" t="s">
        <v>28</v>
      </c>
      <c r="AY79" s="407" t="s">
        <v>29</v>
      </c>
      <c r="AZ79" s="367" t="s">
        <v>30</v>
      </c>
      <c r="BA79" s="333">
        <v>1.17</v>
      </c>
      <c r="BB79" s="343">
        <v>1.3999999999999995</v>
      </c>
      <c r="BC79" s="396"/>
      <c r="BD79" s="365"/>
      <c r="BE79" s="365"/>
      <c r="BF79" s="365"/>
      <c r="BG79" s="365"/>
      <c r="BH79" s="365"/>
      <c r="BI79" s="365"/>
      <c r="BJ79" s="365"/>
    </row>
    <row r="80" spans="1:62" ht="16.5" customHeight="1" x14ac:dyDescent="0.25">
      <c r="A80" s="653"/>
      <c r="B80" s="652" t="s">
        <v>31</v>
      </c>
      <c r="C80" s="367" t="s">
        <v>32</v>
      </c>
      <c r="D80" s="367" t="s">
        <v>33</v>
      </c>
      <c r="E80" s="367" t="s">
        <v>24</v>
      </c>
      <c r="F80" s="351">
        <v>5.8</v>
      </c>
      <c r="G80" s="393">
        <v>5.81</v>
      </c>
      <c r="H80" s="406"/>
      <c r="I80" s="406"/>
      <c r="J80" s="406"/>
      <c r="K80" s="406"/>
      <c r="L80" s="406"/>
      <c r="M80" s="406"/>
      <c r="N80" s="406"/>
      <c r="O80" s="406"/>
      <c r="Q80" s="653"/>
      <c r="R80" s="652" t="s">
        <v>31</v>
      </c>
      <c r="S80" s="367" t="s">
        <v>32</v>
      </c>
      <c r="T80" s="367" t="s">
        <v>33</v>
      </c>
      <c r="U80" s="367" t="s">
        <v>24</v>
      </c>
      <c r="V80" s="333">
        <v>4.55</v>
      </c>
      <c r="W80" s="343">
        <v>4.3</v>
      </c>
      <c r="X80" s="396"/>
      <c r="Y80" s="396"/>
      <c r="Z80" s="396"/>
      <c r="AA80" s="396"/>
      <c r="AB80" s="396"/>
      <c r="AC80" s="396"/>
      <c r="AD80" s="396"/>
      <c r="AE80" s="396"/>
      <c r="AF80" s="396"/>
      <c r="AG80" s="659"/>
      <c r="AH80" s="658" t="s">
        <v>31</v>
      </c>
      <c r="AI80" s="655" t="s">
        <v>32</v>
      </c>
      <c r="AJ80" s="656"/>
      <c r="AK80" s="655" t="s">
        <v>33</v>
      </c>
      <c r="AL80" s="656"/>
      <c r="AM80" s="655" t="s">
        <v>24</v>
      </c>
      <c r="AN80" s="656"/>
      <c r="AO80" s="408"/>
      <c r="AP80" s="392">
        <v>1.94</v>
      </c>
      <c r="AV80" s="653"/>
      <c r="AW80" s="652" t="s">
        <v>31</v>
      </c>
      <c r="AX80" s="367" t="s">
        <v>32</v>
      </c>
      <c r="AY80" s="367" t="s">
        <v>33</v>
      </c>
      <c r="AZ80" s="367" t="s">
        <v>24</v>
      </c>
      <c r="BA80" s="333">
        <v>1.25</v>
      </c>
      <c r="BB80" s="343">
        <v>1.5099999999999998</v>
      </c>
      <c r="BC80" s="396"/>
      <c r="BD80" s="396"/>
      <c r="BE80" s="396"/>
      <c r="BF80" s="396"/>
      <c r="BG80" s="396"/>
      <c r="BH80" s="396"/>
      <c r="BI80" s="396"/>
      <c r="BJ80" s="396"/>
    </row>
    <row r="81" spans="1:62" x14ac:dyDescent="0.25">
      <c r="A81" s="653"/>
      <c r="B81" s="653"/>
      <c r="C81" s="367" t="s">
        <v>34</v>
      </c>
      <c r="D81" s="367" t="s">
        <v>35</v>
      </c>
      <c r="E81" s="367" t="s">
        <v>24</v>
      </c>
      <c r="F81" s="397"/>
      <c r="G81" s="393">
        <v>6.24</v>
      </c>
      <c r="H81" s="406"/>
      <c r="I81" s="406"/>
      <c r="J81" s="406"/>
      <c r="K81" s="406"/>
      <c r="L81" s="406"/>
      <c r="M81" s="406"/>
      <c r="N81" s="406"/>
      <c r="O81" s="406"/>
      <c r="Q81" s="653"/>
      <c r="R81" s="653"/>
      <c r="S81" s="367" t="s">
        <v>34</v>
      </c>
      <c r="T81" s="367" t="s">
        <v>35</v>
      </c>
      <c r="U81" s="367" t="s">
        <v>24</v>
      </c>
      <c r="V81" s="399"/>
      <c r="W81" s="343">
        <v>4.3</v>
      </c>
      <c r="X81" s="396"/>
      <c r="Y81" s="396"/>
      <c r="Z81" s="396"/>
      <c r="AA81" s="396"/>
      <c r="AB81" s="396"/>
      <c r="AC81" s="396"/>
      <c r="AD81" s="396"/>
      <c r="AE81" s="396"/>
      <c r="AF81" s="396"/>
      <c r="AG81" s="659"/>
      <c r="AH81" s="659"/>
      <c r="AI81" s="655" t="s">
        <v>36</v>
      </c>
      <c r="AJ81" s="656"/>
      <c r="AK81" s="655" t="s">
        <v>37</v>
      </c>
      <c r="AL81" s="656"/>
      <c r="AM81" s="655" t="s">
        <v>24</v>
      </c>
      <c r="AN81" s="656"/>
      <c r="AO81" s="408"/>
      <c r="AP81" s="392">
        <v>2.57</v>
      </c>
      <c r="AV81" s="653"/>
      <c r="AW81" s="653"/>
      <c r="AX81" s="367" t="s">
        <v>34</v>
      </c>
      <c r="AY81" s="367" t="s">
        <v>35</v>
      </c>
      <c r="AZ81" s="367" t="s">
        <v>24</v>
      </c>
      <c r="BA81" s="402"/>
      <c r="BB81" s="343">
        <v>1.9400000000000004</v>
      </c>
      <c r="BC81" s="396"/>
      <c r="BD81" s="396"/>
      <c r="BE81" s="396"/>
      <c r="BF81" s="396"/>
      <c r="BG81" s="396"/>
      <c r="BH81" s="396"/>
      <c r="BI81" s="396"/>
      <c r="BJ81" s="396"/>
    </row>
    <row r="82" spans="1:62" ht="13.15" customHeight="1" x14ac:dyDescent="0.25">
      <c r="A82" s="653"/>
      <c r="B82" s="653"/>
      <c r="C82" s="367" t="s">
        <v>36</v>
      </c>
      <c r="D82" s="367" t="s">
        <v>37</v>
      </c>
      <c r="E82" s="367" t="s">
        <v>24</v>
      </c>
      <c r="F82" s="397"/>
      <c r="G82" s="393">
        <v>6.8699999999999992</v>
      </c>
      <c r="Q82" s="653"/>
      <c r="R82" s="653"/>
      <c r="S82" s="367" t="s">
        <v>36</v>
      </c>
      <c r="T82" s="367" t="s">
        <v>37</v>
      </c>
      <c r="U82" s="367" t="s">
        <v>24</v>
      </c>
      <c r="V82" s="399"/>
      <c r="W82" s="343">
        <v>4.3</v>
      </c>
      <c r="X82" s="396"/>
      <c r="Y82" s="396"/>
      <c r="Z82" s="396"/>
      <c r="AA82" s="396"/>
      <c r="AB82" s="396"/>
      <c r="AC82" s="396"/>
      <c r="AD82" s="396"/>
      <c r="AE82" s="396"/>
      <c r="AF82" s="396"/>
      <c r="AG82" s="660"/>
      <c r="AH82" s="660"/>
      <c r="AI82" s="655" t="s">
        <v>38</v>
      </c>
      <c r="AJ82" s="656"/>
      <c r="AK82" s="655" t="s">
        <v>39</v>
      </c>
      <c r="AL82" s="656"/>
      <c r="AM82" s="655" t="s">
        <v>24</v>
      </c>
      <c r="AN82" s="656"/>
      <c r="AO82" s="408"/>
      <c r="AP82" s="392">
        <v>2.79</v>
      </c>
      <c r="AV82" s="653"/>
      <c r="AW82" s="653"/>
      <c r="AX82" s="367" t="s">
        <v>36</v>
      </c>
      <c r="AY82" s="367" t="s">
        <v>37</v>
      </c>
      <c r="AZ82" s="367" t="s">
        <v>24</v>
      </c>
      <c r="BA82" s="402"/>
      <c r="BB82" s="343">
        <v>2.5699999999999994</v>
      </c>
      <c r="BC82" s="396"/>
      <c r="BD82" s="396"/>
      <c r="BE82" s="396"/>
      <c r="BF82" s="396"/>
      <c r="BG82" s="396"/>
      <c r="BH82" s="396"/>
      <c r="BI82" s="396"/>
      <c r="BJ82" s="396"/>
    </row>
    <row r="83" spans="1:62" ht="12.75" customHeight="1" x14ac:dyDescent="0.25">
      <c r="A83" s="654"/>
      <c r="B83" s="654"/>
      <c r="C83" s="367" t="s">
        <v>38</v>
      </c>
      <c r="D83" s="367" t="s">
        <v>39</v>
      </c>
      <c r="E83" s="367" t="s">
        <v>24</v>
      </c>
      <c r="F83" s="397"/>
      <c r="G83" s="393">
        <v>7.09</v>
      </c>
      <c r="Q83" s="654"/>
      <c r="R83" s="654"/>
      <c r="S83" s="367" t="s">
        <v>38</v>
      </c>
      <c r="T83" s="367" t="s">
        <v>39</v>
      </c>
      <c r="U83" s="367" t="s">
        <v>24</v>
      </c>
      <c r="V83" s="409"/>
      <c r="W83" s="343">
        <v>4.3</v>
      </c>
      <c r="X83" s="396"/>
      <c r="Y83" s="396"/>
      <c r="Z83" s="396"/>
      <c r="AA83" s="396"/>
      <c r="AB83" s="396"/>
      <c r="AC83" s="396"/>
      <c r="AD83" s="396"/>
      <c r="AE83" s="396"/>
      <c r="AF83" s="396"/>
      <c r="AG83" s="637" t="s">
        <v>109</v>
      </c>
      <c r="AH83" s="637"/>
      <c r="AI83" s="637"/>
      <c r="AJ83" s="637"/>
      <c r="AK83" s="637"/>
      <c r="AL83" s="657" t="s">
        <v>108</v>
      </c>
      <c r="AM83" s="657"/>
      <c r="AN83" s="657"/>
      <c r="AO83" s="657"/>
      <c r="AP83" s="657"/>
      <c r="AV83" s="654"/>
      <c r="AW83" s="654"/>
      <c r="AX83" s="367" t="s">
        <v>38</v>
      </c>
      <c r="AY83" s="367" t="s">
        <v>39</v>
      </c>
      <c r="AZ83" s="367" t="s">
        <v>24</v>
      </c>
      <c r="BA83" s="402"/>
      <c r="BB83" s="343">
        <v>2.79</v>
      </c>
      <c r="BC83" s="396"/>
      <c r="BD83" s="396"/>
      <c r="BE83" s="396"/>
      <c r="BF83" s="396"/>
      <c r="BG83" s="396"/>
      <c r="BH83" s="396"/>
      <c r="BI83" s="396"/>
      <c r="BJ83" s="396"/>
    </row>
    <row r="84" spans="1:62" x14ac:dyDescent="0.25">
      <c r="A84" s="648" t="s">
        <v>109</v>
      </c>
      <c r="B84" s="648"/>
      <c r="C84" s="648"/>
      <c r="D84" s="648"/>
      <c r="E84" s="648"/>
      <c r="F84" s="648"/>
      <c r="G84" s="648"/>
      <c r="Q84" s="648" t="s">
        <v>109</v>
      </c>
      <c r="R84" s="648"/>
      <c r="S84" s="648"/>
      <c r="T84" s="648"/>
      <c r="U84" s="648"/>
      <c r="V84" s="648"/>
      <c r="AG84" s="373"/>
      <c r="AH84" s="373"/>
      <c r="AI84" s="373"/>
      <c r="AJ84" s="373"/>
      <c r="AK84" s="373"/>
      <c r="AV84" s="648" t="s">
        <v>109</v>
      </c>
      <c r="AW84" s="648"/>
      <c r="AX84" s="648"/>
      <c r="AY84" s="648"/>
      <c r="AZ84" s="648"/>
      <c r="BA84" s="648"/>
      <c r="BB84" s="648"/>
    </row>
    <row r="85" spans="1:62" x14ac:dyDescent="0.25">
      <c r="A85" s="635" t="s">
        <v>318</v>
      </c>
      <c r="B85" s="635"/>
      <c r="C85" s="635"/>
      <c r="D85" s="635"/>
      <c r="E85" s="635"/>
      <c r="F85" s="635"/>
      <c r="G85" s="635"/>
      <c r="Q85" s="635" t="s">
        <v>108</v>
      </c>
      <c r="R85" s="635"/>
      <c r="S85" s="635"/>
      <c r="T85" s="635"/>
      <c r="U85" s="635"/>
      <c r="AG85" s="373"/>
      <c r="AH85" s="373"/>
      <c r="AI85" s="373"/>
      <c r="AJ85" s="373"/>
      <c r="AK85" s="373"/>
      <c r="AV85" s="635" t="s">
        <v>108</v>
      </c>
      <c r="AW85" s="635"/>
      <c r="AX85" s="635"/>
      <c r="AY85" s="635"/>
      <c r="AZ85" s="635"/>
      <c r="BA85" s="635"/>
      <c r="BB85" s="635"/>
    </row>
    <row r="86" spans="1:62" ht="16.5" customHeight="1" x14ac:dyDescent="0.25">
      <c r="A86" s="733" t="s">
        <v>177</v>
      </c>
      <c r="B86" s="733"/>
      <c r="C86" s="733"/>
      <c r="D86" s="733"/>
      <c r="E86" s="733"/>
      <c r="Q86" s="636" t="s">
        <v>341</v>
      </c>
      <c r="R86" s="636"/>
      <c r="S86" s="636"/>
      <c r="T86" s="636"/>
      <c r="U86" s="636"/>
      <c r="V86" s="636"/>
      <c r="W86" s="636"/>
      <c r="X86" s="636"/>
      <c r="Y86" s="636"/>
      <c r="Z86" s="636"/>
      <c r="AA86" s="636"/>
      <c r="AB86" s="636"/>
      <c r="AC86" s="636"/>
      <c r="AG86" s="649" t="s">
        <v>364</v>
      </c>
      <c r="AH86" s="649"/>
      <c r="AI86" s="649"/>
      <c r="AJ86" s="649"/>
      <c r="AK86" s="649"/>
      <c r="AL86" s="649"/>
      <c r="AM86" s="649"/>
      <c r="AN86" s="649"/>
      <c r="AO86" s="649"/>
      <c r="AV86" s="636" t="s">
        <v>341</v>
      </c>
      <c r="AW86" s="636"/>
      <c r="AX86" s="636"/>
      <c r="AY86" s="636"/>
      <c r="AZ86" s="636"/>
      <c r="BA86" s="636"/>
      <c r="BB86" s="636"/>
      <c r="BC86" s="636"/>
      <c r="BD86" s="636"/>
      <c r="BE86" s="636"/>
      <c r="BF86" s="636"/>
      <c r="BG86" s="636"/>
      <c r="BH86" s="636"/>
    </row>
    <row r="87" spans="1:62" x14ac:dyDescent="0.25">
      <c r="F87" s="736" t="s">
        <v>168</v>
      </c>
      <c r="G87" s="737"/>
      <c r="H87" s="736" t="s">
        <v>169</v>
      </c>
      <c r="I87" s="737"/>
      <c r="J87" s="736" t="s">
        <v>170</v>
      </c>
      <c r="K87" s="737"/>
      <c r="L87" s="736" t="s">
        <v>171</v>
      </c>
      <c r="M87" s="737"/>
      <c r="V87" s="650" t="s">
        <v>168</v>
      </c>
      <c r="W87" s="651"/>
      <c r="X87" s="650" t="s">
        <v>169</v>
      </c>
      <c r="Y87" s="651"/>
      <c r="Z87" s="650" t="s">
        <v>170</v>
      </c>
      <c r="AA87" s="651"/>
      <c r="AB87" s="650" t="s">
        <v>171</v>
      </c>
      <c r="AC87" s="651"/>
      <c r="AG87" s="331" t="s">
        <v>41</v>
      </c>
      <c r="AH87" s="331" t="s">
        <v>42</v>
      </c>
      <c r="AI87" s="626" t="s">
        <v>43</v>
      </c>
      <c r="AJ87" s="628"/>
      <c r="AK87" s="626" t="s">
        <v>56</v>
      </c>
      <c r="AL87" s="628"/>
      <c r="AM87" s="626" t="s">
        <v>57</v>
      </c>
      <c r="AN87" s="628"/>
      <c r="AO87" s="331" t="s">
        <v>358</v>
      </c>
      <c r="BA87" s="650" t="s">
        <v>168</v>
      </c>
      <c r="BB87" s="651"/>
      <c r="BC87" s="650" t="s">
        <v>169</v>
      </c>
      <c r="BD87" s="651"/>
      <c r="BE87" s="650" t="s">
        <v>170</v>
      </c>
      <c r="BF87" s="651"/>
      <c r="BG87" s="650" t="s">
        <v>171</v>
      </c>
      <c r="BH87" s="651"/>
    </row>
    <row r="88" spans="1:62" ht="22.5" x14ac:dyDescent="0.25">
      <c r="A88" s="331" t="s">
        <v>41</v>
      </c>
      <c r="B88" s="331" t="s">
        <v>42</v>
      </c>
      <c r="C88" s="331" t="s">
        <v>43</v>
      </c>
      <c r="D88" s="331" t="s">
        <v>56</v>
      </c>
      <c r="E88" s="331" t="s">
        <v>57</v>
      </c>
      <c r="F88" s="331" t="s">
        <v>174</v>
      </c>
      <c r="G88" s="331" t="s">
        <v>158</v>
      </c>
      <c r="H88" s="331" t="s">
        <v>174</v>
      </c>
      <c r="I88" s="410" t="s">
        <v>158</v>
      </c>
      <c r="J88" s="410" t="s">
        <v>174</v>
      </c>
      <c r="K88" s="410" t="s">
        <v>158</v>
      </c>
      <c r="L88" s="410" t="s">
        <v>174</v>
      </c>
      <c r="M88" s="410" t="s">
        <v>158</v>
      </c>
      <c r="Q88" s="331" t="s">
        <v>41</v>
      </c>
      <c r="R88" s="331" t="s">
        <v>42</v>
      </c>
      <c r="S88" s="331" t="s">
        <v>43</v>
      </c>
      <c r="T88" s="331" t="s">
        <v>56</v>
      </c>
      <c r="U88" s="331" t="s">
        <v>338</v>
      </c>
      <c r="V88" s="331" t="s">
        <v>174</v>
      </c>
      <c r="W88" s="331" t="s">
        <v>158</v>
      </c>
      <c r="X88" s="331" t="s">
        <v>174</v>
      </c>
      <c r="Y88" s="410" t="s">
        <v>158</v>
      </c>
      <c r="Z88" s="410" t="s">
        <v>174</v>
      </c>
      <c r="AA88" s="410" t="s">
        <v>158</v>
      </c>
      <c r="AB88" s="410" t="s">
        <v>174</v>
      </c>
      <c r="AC88" s="410" t="s">
        <v>158</v>
      </c>
      <c r="AG88" s="629" t="s">
        <v>19</v>
      </c>
      <c r="AH88" s="629" t="s">
        <v>20</v>
      </c>
      <c r="AI88" s="638" t="s">
        <v>21</v>
      </c>
      <c r="AJ88" s="639"/>
      <c r="AK88" s="638" t="s">
        <v>22</v>
      </c>
      <c r="AL88" s="639"/>
      <c r="AM88" s="644" t="s">
        <v>23</v>
      </c>
      <c r="AN88" s="645"/>
      <c r="AO88" s="337">
        <v>0.41</v>
      </c>
      <c r="AV88" s="331" t="s">
        <v>41</v>
      </c>
      <c r="AW88" s="331" t="s">
        <v>42</v>
      </c>
      <c r="AX88" s="331" t="s">
        <v>43</v>
      </c>
      <c r="AY88" s="331" t="s">
        <v>56</v>
      </c>
      <c r="AZ88" s="331" t="s">
        <v>338</v>
      </c>
      <c r="BA88" s="331" t="s">
        <v>174</v>
      </c>
      <c r="BB88" s="331" t="s">
        <v>158</v>
      </c>
      <c r="BC88" s="331" t="s">
        <v>174</v>
      </c>
      <c r="BD88" s="410" t="s">
        <v>158</v>
      </c>
      <c r="BE88" s="410" t="s">
        <v>174</v>
      </c>
      <c r="BF88" s="410" t="s">
        <v>158</v>
      </c>
      <c r="BG88" s="410" t="s">
        <v>174</v>
      </c>
      <c r="BH88" s="410" t="s">
        <v>158</v>
      </c>
    </row>
    <row r="89" spans="1:62" x14ac:dyDescent="0.25">
      <c r="A89" s="629" t="s">
        <v>19</v>
      </c>
      <c r="B89" s="629" t="s">
        <v>20</v>
      </c>
      <c r="C89" s="629" t="s">
        <v>21</v>
      </c>
      <c r="D89" s="629" t="s">
        <v>22</v>
      </c>
      <c r="E89" s="411" t="s">
        <v>319</v>
      </c>
      <c r="F89" s="337">
        <v>1.72</v>
      </c>
      <c r="G89" s="337">
        <v>1.65</v>
      </c>
      <c r="H89" s="337">
        <v>1.72</v>
      </c>
      <c r="I89" s="337">
        <v>1.65</v>
      </c>
      <c r="J89" s="383">
        <v>1.91</v>
      </c>
      <c r="K89" s="337">
        <v>1.8399999999999999</v>
      </c>
      <c r="L89" s="337">
        <v>1.91</v>
      </c>
      <c r="M89" s="337">
        <v>1.8399999999999999</v>
      </c>
      <c r="P89" s="431"/>
      <c r="Q89" s="629" t="s">
        <v>19</v>
      </c>
      <c r="R89" s="629" t="s">
        <v>20</v>
      </c>
      <c r="S89" s="629" t="s">
        <v>21</v>
      </c>
      <c r="T89" s="629" t="s">
        <v>22</v>
      </c>
      <c r="U89" s="363" t="s">
        <v>319</v>
      </c>
      <c r="V89" s="337">
        <v>1.31</v>
      </c>
      <c r="W89" s="337">
        <v>1.24</v>
      </c>
      <c r="X89" s="337">
        <v>1.31</v>
      </c>
      <c r="Y89" s="337">
        <v>1.24</v>
      </c>
      <c r="Z89" s="383">
        <v>1.5</v>
      </c>
      <c r="AA89" s="337">
        <v>1.43</v>
      </c>
      <c r="AB89" s="337">
        <v>1.5</v>
      </c>
      <c r="AC89" s="337">
        <v>1.43</v>
      </c>
      <c r="AG89" s="630"/>
      <c r="AH89" s="630"/>
      <c r="AI89" s="640"/>
      <c r="AJ89" s="641"/>
      <c r="AK89" s="640"/>
      <c r="AL89" s="641"/>
      <c r="AM89" s="644" t="s">
        <v>259</v>
      </c>
      <c r="AN89" s="645"/>
      <c r="AO89" s="337">
        <v>0.3</v>
      </c>
      <c r="AU89" s="425"/>
      <c r="AV89" s="629" t="s">
        <v>19</v>
      </c>
      <c r="AW89" s="629" t="s">
        <v>20</v>
      </c>
      <c r="AX89" s="629" t="s">
        <v>21</v>
      </c>
      <c r="AY89" s="629" t="s">
        <v>22</v>
      </c>
      <c r="AZ89" s="363" t="s">
        <v>319</v>
      </c>
      <c r="BA89" s="337">
        <v>0.40999999999999992</v>
      </c>
      <c r="BB89" s="337">
        <v>0.40999999999999992</v>
      </c>
      <c r="BC89" s="337">
        <v>0.40999999999999992</v>
      </c>
      <c r="BD89" s="337">
        <v>0.40999999999999992</v>
      </c>
      <c r="BE89" s="383">
        <v>0.40999999999999992</v>
      </c>
      <c r="BF89" s="337">
        <v>0.40999999999999992</v>
      </c>
      <c r="BG89" s="337">
        <v>0.40999999999999992</v>
      </c>
      <c r="BH89" s="337">
        <v>0.40999999999999992</v>
      </c>
    </row>
    <row r="90" spans="1:62" x14ac:dyDescent="0.25">
      <c r="A90" s="630"/>
      <c r="B90" s="630"/>
      <c r="C90" s="630"/>
      <c r="D90" s="630"/>
      <c r="E90" s="382" t="s">
        <v>259</v>
      </c>
      <c r="F90" s="337">
        <v>3.07</v>
      </c>
      <c r="G90" s="337">
        <v>3</v>
      </c>
      <c r="H90" s="337">
        <v>3.07</v>
      </c>
      <c r="I90" s="337">
        <v>3</v>
      </c>
      <c r="J90" s="346"/>
      <c r="K90" s="346"/>
      <c r="L90" s="346"/>
      <c r="M90" s="346"/>
      <c r="Q90" s="630"/>
      <c r="R90" s="630"/>
      <c r="S90" s="630"/>
      <c r="T90" s="630"/>
      <c r="U90" s="363" t="s">
        <v>259</v>
      </c>
      <c r="V90" s="337">
        <v>2.77</v>
      </c>
      <c r="W90" s="337">
        <v>2.7</v>
      </c>
      <c r="X90" s="337">
        <v>2.77</v>
      </c>
      <c r="Y90" s="337">
        <v>2.7</v>
      </c>
      <c r="Z90" s="346"/>
      <c r="AA90" s="346"/>
      <c r="AB90" s="346"/>
      <c r="AC90" s="346"/>
      <c r="AG90" s="630"/>
      <c r="AH90" s="630"/>
      <c r="AI90" s="642"/>
      <c r="AJ90" s="643"/>
      <c r="AK90" s="642"/>
      <c r="AL90" s="643"/>
      <c r="AM90" s="644" t="s">
        <v>297</v>
      </c>
      <c r="AN90" s="645"/>
      <c r="AO90" s="337">
        <v>0.19</v>
      </c>
      <c r="AV90" s="630"/>
      <c r="AW90" s="630"/>
      <c r="AX90" s="630"/>
      <c r="AY90" s="630"/>
      <c r="AZ90" s="363" t="s">
        <v>259</v>
      </c>
      <c r="BA90" s="337">
        <v>0.29999999999999982</v>
      </c>
      <c r="BB90" s="337">
        <v>0.29999999999999982</v>
      </c>
      <c r="BC90" s="337">
        <v>0.29999999999999982</v>
      </c>
      <c r="BD90" s="337">
        <v>0.29999999999999982</v>
      </c>
      <c r="BE90" s="346"/>
      <c r="BF90" s="346"/>
      <c r="BG90" s="346"/>
      <c r="BH90" s="346"/>
    </row>
    <row r="91" spans="1:62" x14ac:dyDescent="0.25">
      <c r="A91" s="630"/>
      <c r="B91" s="630"/>
      <c r="C91" s="631"/>
      <c r="D91" s="631"/>
      <c r="E91" s="382" t="s">
        <v>297</v>
      </c>
      <c r="F91" s="337">
        <v>2.96</v>
      </c>
      <c r="G91" s="337">
        <v>2.89</v>
      </c>
      <c r="H91" s="337">
        <v>2.96</v>
      </c>
      <c r="I91" s="337">
        <v>2.89</v>
      </c>
      <c r="J91" s="346"/>
      <c r="K91" s="346"/>
      <c r="L91" s="346"/>
      <c r="M91" s="346"/>
      <c r="Q91" s="630"/>
      <c r="R91" s="630"/>
      <c r="S91" s="631"/>
      <c r="T91" s="631"/>
      <c r="U91" s="363" t="s">
        <v>297</v>
      </c>
      <c r="V91" s="337">
        <v>2.77</v>
      </c>
      <c r="W91" s="337">
        <v>2.7</v>
      </c>
      <c r="X91" s="337">
        <v>2.77</v>
      </c>
      <c r="Y91" s="412">
        <v>2.7</v>
      </c>
      <c r="Z91" s="346"/>
      <c r="AA91" s="346"/>
      <c r="AB91" s="346"/>
      <c r="AC91" s="346"/>
      <c r="AG91" s="630"/>
      <c r="AH91" s="630"/>
      <c r="AI91" s="638" t="s">
        <v>25</v>
      </c>
      <c r="AJ91" s="639"/>
      <c r="AK91" s="638" t="s">
        <v>26</v>
      </c>
      <c r="AL91" s="639"/>
      <c r="AM91" s="644" t="s">
        <v>23</v>
      </c>
      <c r="AN91" s="645"/>
      <c r="AO91" s="337">
        <v>0.49</v>
      </c>
      <c r="AP91" s="325"/>
      <c r="AV91" s="630"/>
      <c r="AW91" s="630"/>
      <c r="AX91" s="631"/>
      <c r="AY91" s="631"/>
      <c r="AZ91" s="363" t="s">
        <v>297</v>
      </c>
      <c r="BA91" s="337">
        <v>0.18999999999999995</v>
      </c>
      <c r="BB91" s="337">
        <v>0.18999999999999995</v>
      </c>
      <c r="BC91" s="337">
        <v>0.18999999999999995</v>
      </c>
      <c r="BD91" s="412">
        <v>0.18999999999999995</v>
      </c>
      <c r="BE91" s="346"/>
      <c r="BF91" s="346"/>
      <c r="BG91" s="346"/>
      <c r="BH91" s="346"/>
    </row>
    <row r="92" spans="1:62" x14ac:dyDescent="0.25">
      <c r="A92" s="630"/>
      <c r="B92" s="630"/>
      <c r="C92" s="629" t="s">
        <v>25</v>
      </c>
      <c r="D92" s="629" t="s">
        <v>26</v>
      </c>
      <c r="E92" s="382" t="s">
        <v>365</v>
      </c>
      <c r="F92" s="337">
        <v>1.8</v>
      </c>
      <c r="G92" s="337">
        <v>1.73</v>
      </c>
      <c r="H92" s="337">
        <v>1.8</v>
      </c>
      <c r="I92" s="337">
        <v>1.73</v>
      </c>
      <c r="J92" s="337">
        <v>1.99</v>
      </c>
      <c r="K92" s="337">
        <v>1.92</v>
      </c>
      <c r="L92" s="337">
        <v>1.99</v>
      </c>
      <c r="M92" s="337">
        <v>1.92</v>
      </c>
      <c r="Q92" s="630"/>
      <c r="R92" s="630"/>
      <c r="S92" s="629" t="s">
        <v>25</v>
      </c>
      <c r="T92" s="629" t="s">
        <v>26</v>
      </c>
      <c r="U92" s="363" t="s">
        <v>319</v>
      </c>
      <c r="V92" s="337">
        <v>1.31</v>
      </c>
      <c r="W92" s="337">
        <v>1.24</v>
      </c>
      <c r="X92" s="337">
        <v>1.31</v>
      </c>
      <c r="Y92" s="337">
        <v>1.24</v>
      </c>
      <c r="Z92" s="337">
        <v>1.5</v>
      </c>
      <c r="AA92" s="337">
        <v>1.43</v>
      </c>
      <c r="AB92" s="337">
        <v>1.5</v>
      </c>
      <c r="AC92" s="337">
        <v>1.43</v>
      </c>
      <c r="AG92" s="631"/>
      <c r="AH92" s="631"/>
      <c r="AI92" s="642"/>
      <c r="AJ92" s="643"/>
      <c r="AK92" s="642"/>
      <c r="AL92" s="643"/>
      <c r="AM92" s="644" t="s">
        <v>297</v>
      </c>
      <c r="AN92" s="645"/>
      <c r="AO92" s="337">
        <v>0.3</v>
      </c>
      <c r="AP92" s="325"/>
      <c r="AV92" s="630"/>
      <c r="AW92" s="630"/>
      <c r="AX92" s="629" t="s">
        <v>25</v>
      </c>
      <c r="AY92" s="629" t="s">
        <v>26</v>
      </c>
      <c r="AZ92" s="363" t="s">
        <v>319</v>
      </c>
      <c r="BA92" s="337">
        <v>0.49</v>
      </c>
      <c r="BB92" s="337">
        <v>0.49</v>
      </c>
      <c r="BC92" s="337">
        <v>0.49</v>
      </c>
      <c r="BD92" s="337">
        <v>0.49</v>
      </c>
      <c r="BE92" s="337">
        <v>0.49</v>
      </c>
      <c r="BF92" s="337">
        <v>0.49</v>
      </c>
      <c r="BG92" s="337">
        <v>0.49</v>
      </c>
      <c r="BH92" s="337">
        <v>0.49</v>
      </c>
    </row>
    <row r="93" spans="1:62" x14ac:dyDescent="0.25">
      <c r="A93" s="631"/>
      <c r="B93" s="631"/>
      <c r="C93" s="631"/>
      <c r="D93" s="631"/>
      <c r="E93" s="382" t="s">
        <v>297</v>
      </c>
      <c r="F93" s="337">
        <v>3.07</v>
      </c>
      <c r="G93" s="337">
        <v>3</v>
      </c>
      <c r="H93" s="337">
        <v>3.07</v>
      </c>
      <c r="I93" s="337">
        <v>3</v>
      </c>
      <c r="J93" s="346"/>
      <c r="K93" s="346"/>
      <c r="L93" s="346"/>
      <c r="M93" s="346"/>
      <c r="Q93" s="631"/>
      <c r="R93" s="631"/>
      <c r="S93" s="631"/>
      <c r="T93" s="631"/>
      <c r="U93" s="363" t="s">
        <v>297</v>
      </c>
      <c r="V93" s="337">
        <v>2.77</v>
      </c>
      <c r="W93" s="337">
        <v>2.7</v>
      </c>
      <c r="X93" s="337">
        <v>2.77</v>
      </c>
      <c r="Y93" s="386">
        <v>2.7</v>
      </c>
      <c r="Z93" s="346"/>
      <c r="AA93" s="346"/>
      <c r="AB93" s="346"/>
      <c r="AC93" s="346"/>
      <c r="AG93" s="637" t="s">
        <v>107</v>
      </c>
      <c r="AH93" s="637"/>
      <c r="AI93" s="637"/>
      <c r="AJ93" s="637"/>
      <c r="AK93" s="637"/>
      <c r="AL93" s="637"/>
      <c r="AM93" s="637"/>
      <c r="AN93" s="637"/>
      <c r="AO93" s="373"/>
      <c r="AP93" s="325"/>
      <c r="AV93" s="631"/>
      <c r="AW93" s="631"/>
      <c r="AX93" s="631"/>
      <c r="AY93" s="631"/>
      <c r="AZ93" s="363" t="s">
        <v>297</v>
      </c>
      <c r="BA93" s="337">
        <v>0.29999999999999982</v>
      </c>
      <c r="BB93" s="337">
        <v>0.29999999999999982</v>
      </c>
      <c r="BC93" s="337">
        <v>0.29999999999999982</v>
      </c>
      <c r="BD93" s="386">
        <v>0.29999999999999982</v>
      </c>
      <c r="BE93" s="346"/>
      <c r="BF93" s="346"/>
      <c r="BG93" s="346"/>
      <c r="BH93" s="346"/>
    </row>
    <row r="94" spans="1:62" ht="11.25" customHeight="1" x14ac:dyDescent="0.25">
      <c r="A94" s="635" t="s">
        <v>107</v>
      </c>
      <c r="B94" s="635"/>
      <c r="C94" s="635"/>
      <c r="D94" s="635"/>
      <c r="E94" s="635"/>
      <c r="F94" s="635"/>
      <c r="Q94" s="637" t="s">
        <v>107</v>
      </c>
      <c r="R94" s="637"/>
      <c r="S94" s="637"/>
      <c r="T94" s="637"/>
      <c r="U94" s="637"/>
      <c r="AG94" s="649" t="s">
        <v>366</v>
      </c>
      <c r="AH94" s="649"/>
      <c r="AI94" s="649"/>
      <c r="AJ94" s="649"/>
      <c r="AK94" s="649"/>
      <c r="AL94" s="649"/>
      <c r="AM94" s="649"/>
      <c r="AN94" s="649"/>
      <c r="AO94" s="649"/>
      <c r="AP94" s="649"/>
      <c r="AV94" s="637" t="s">
        <v>107</v>
      </c>
      <c r="AW94" s="637"/>
      <c r="AX94" s="637"/>
      <c r="AY94" s="637"/>
      <c r="AZ94" s="637"/>
    </row>
    <row r="95" spans="1:62" ht="11.25" customHeight="1" x14ac:dyDescent="0.25">
      <c r="A95" s="635" t="s">
        <v>108</v>
      </c>
      <c r="B95" s="635"/>
      <c r="C95" s="635"/>
      <c r="D95" s="635"/>
      <c r="E95" s="635"/>
      <c r="F95" s="635"/>
      <c r="Q95" s="635" t="s">
        <v>108</v>
      </c>
      <c r="R95" s="635"/>
      <c r="S95" s="635"/>
      <c r="T95" s="635"/>
      <c r="U95" s="635"/>
      <c r="AG95" s="331" t="s">
        <v>41</v>
      </c>
      <c r="AH95" s="331" t="s">
        <v>42</v>
      </c>
      <c r="AI95" s="626" t="s">
        <v>43</v>
      </c>
      <c r="AJ95" s="628"/>
      <c r="AK95" s="626" t="s">
        <v>56</v>
      </c>
      <c r="AL95" s="628"/>
      <c r="AM95" s="626" t="s">
        <v>57</v>
      </c>
      <c r="AN95" s="628"/>
      <c r="AO95" s="331" t="s">
        <v>153</v>
      </c>
      <c r="AP95" s="331" t="s">
        <v>44</v>
      </c>
      <c r="AV95" s="635" t="s">
        <v>108</v>
      </c>
      <c r="AW95" s="635"/>
      <c r="AX95" s="635"/>
      <c r="AY95" s="635"/>
      <c r="AZ95" s="635"/>
    </row>
    <row r="96" spans="1:62" ht="12" x14ac:dyDescent="0.25">
      <c r="A96" s="738" t="s">
        <v>178</v>
      </c>
      <c r="B96" s="738"/>
      <c r="C96" s="738"/>
      <c r="D96" s="738"/>
      <c r="E96" s="738"/>
      <c r="F96" s="738"/>
      <c r="G96" s="738"/>
      <c r="Q96" s="646" t="s">
        <v>342</v>
      </c>
      <c r="R96" s="646"/>
      <c r="S96" s="646"/>
      <c r="T96" s="646"/>
      <c r="U96" s="646"/>
      <c r="V96" s="646"/>
      <c r="W96" s="646"/>
      <c r="AG96" s="629" t="s">
        <v>7</v>
      </c>
      <c r="AH96" s="629" t="s">
        <v>8</v>
      </c>
      <c r="AI96" s="638" t="s">
        <v>9</v>
      </c>
      <c r="AJ96" s="639"/>
      <c r="AK96" s="638" t="s">
        <v>10</v>
      </c>
      <c r="AL96" s="639"/>
      <c r="AM96" s="644" t="s">
        <v>45</v>
      </c>
      <c r="AN96" s="645"/>
      <c r="AO96" s="337">
        <v>1.1200000000000001</v>
      </c>
      <c r="AP96" s="337">
        <v>1.27</v>
      </c>
      <c r="AV96" s="646" t="s">
        <v>342</v>
      </c>
      <c r="AW96" s="646"/>
      <c r="AX96" s="646"/>
      <c r="AY96" s="646"/>
      <c r="AZ96" s="646"/>
      <c r="BA96" s="646"/>
      <c r="BB96" s="646"/>
    </row>
    <row r="97" spans="1:61" ht="22.5" x14ac:dyDescent="0.25">
      <c r="A97" s="329" t="s">
        <v>41</v>
      </c>
      <c r="B97" s="329" t="s">
        <v>42</v>
      </c>
      <c r="C97" s="329" t="s">
        <v>43</v>
      </c>
      <c r="D97" s="329" t="s">
        <v>56</v>
      </c>
      <c r="E97" s="329" t="s">
        <v>57</v>
      </c>
      <c r="F97" s="329" t="s">
        <v>179</v>
      </c>
      <c r="G97" s="413" t="s">
        <v>44</v>
      </c>
      <c r="Q97" s="329" t="s">
        <v>41</v>
      </c>
      <c r="R97" s="329" t="s">
        <v>42</v>
      </c>
      <c r="S97" s="329" t="s">
        <v>43</v>
      </c>
      <c r="T97" s="329" t="s">
        <v>56</v>
      </c>
      <c r="U97" s="328" t="s">
        <v>338</v>
      </c>
      <c r="V97" s="328" t="s">
        <v>153</v>
      </c>
      <c r="W97" s="413" t="s">
        <v>44</v>
      </c>
      <c r="AG97" s="630"/>
      <c r="AH97" s="630"/>
      <c r="AI97" s="640"/>
      <c r="AJ97" s="641"/>
      <c r="AK97" s="640"/>
      <c r="AL97" s="641"/>
      <c r="AM97" s="644" t="s">
        <v>46</v>
      </c>
      <c r="AN97" s="645"/>
      <c r="AO97" s="337">
        <v>1.1499999999999999</v>
      </c>
      <c r="AP97" s="350"/>
      <c r="AV97" s="329" t="s">
        <v>41</v>
      </c>
      <c r="AW97" s="329" t="s">
        <v>42</v>
      </c>
      <c r="AX97" s="329" t="s">
        <v>43</v>
      </c>
      <c r="AY97" s="329" t="s">
        <v>56</v>
      </c>
      <c r="AZ97" s="328" t="s">
        <v>338</v>
      </c>
      <c r="BA97" s="328" t="s">
        <v>153</v>
      </c>
      <c r="BB97" s="413" t="s">
        <v>44</v>
      </c>
    </row>
    <row r="98" spans="1:61" ht="14.25" customHeight="1" x14ac:dyDescent="0.25">
      <c r="A98" s="632" t="s">
        <v>7</v>
      </c>
      <c r="B98" s="632" t="s">
        <v>8</v>
      </c>
      <c r="C98" s="632" t="s">
        <v>9</v>
      </c>
      <c r="D98" s="632" t="s">
        <v>10</v>
      </c>
      <c r="E98" s="367" t="s">
        <v>45</v>
      </c>
      <c r="F98" s="333">
        <v>2.08</v>
      </c>
      <c r="G98" s="337">
        <v>2.11</v>
      </c>
      <c r="Q98" s="632" t="s">
        <v>7</v>
      </c>
      <c r="R98" s="632" t="s">
        <v>8</v>
      </c>
      <c r="S98" s="632" t="s">
        <v>9</v>
      </c>
      <c r="T98" s="632" t="s">
        <v>10</v>
      </c>
      <c r="U98" s="332" t="s">
        <v>45</v>
      </c>
      <c r="V98" s="333">
        <v>0.96</v>
      </c>
      <c r="W98" s="337">
        <v>0.84</v>
      </c>
      <c r="AG98" s="630"/>
      <c r="AH98" s="630"/>
      <c r="AI98" s="640"/>
      <c r="AJ98" s="641"/>
      <c r="AK98" s="640"/>
      <c r="AL98" s="641"/>
      <c r="AM98" s="644" t="s">
        <v>47</v>
      </c>
      <c r="AN98" s="645"/>
      <c r="AO98" s="337">
        <v>1.78</v>
      </c>
      <c r="AP98" s="337">
        <v>1.82</v>
      </c>
      <c r="AQ98" s="414"/>
      <c r="AR98" s="414"/>
      <c r="AS98" s="414"/>
      <c r="AT98" s="414"/>
      <c r="AU98" s="448"/>
      <c r="AV98" s="632" t="s">
        <v>7</v>
      </c>
      <c r="AW98" s="632" t="s">
        <v>8</v>
      </c>
      <c r="AX98" s="632" t="s">
        <v>9</v>
      </c>
      <c r="AY98" s="632" t="s">
        <v>10</v>
      </c>
      <c r="AZ98" s="332" t="s">
        <v>45</v>
      </c>
      <c r="BA98" s="333">
        <v>1.1200000000000001</v>
      </c>
      <c r="BB98" s="337">
        <v>1.27</v>
      </c>
    </row>
    <row r="99" spans="1:61" x14ac:dyDescent="0.25">
      <c r="A99" s="647"/>
      <c r="B99" s="647"/>
      <c r="C99" s="647"/>
      <c r="D99" s="647"/>
      <c r="E99" s="367" t="s">
        <v>46</v>
      </c>
      <c r="F99" s="333">
        <v>2.11</v>
      </c>
      <c r="G99" s="337">
        <v>0.84</v>
      </c>
      <c r="P99" s="431"/>
      <c r="Q99" s="647"/>
      <c r="R99" s="647"/>
      <c r="S99" s="647"/>
      <c r="T99" s="647"/>
      <c r="U99" s="332" t="s">
        <v>46</v>
      </c>
      <c r="V99" s="333">
        <v>0.96</v>
      </c>
      <c r="W99" s="337">
        <v>0.84</v>
      </c>
      <c r="AG99" s="630"/>
      <c r="AH99" s="630"/>
      <c r="AI99" s="642"/>
      <c r="AJ99" s="643"/>
      <c r="AK99" s="642"/>
      <c r="AL99" s="643"/>
      <c r="AM99" s="644" t="s">
        <v>48</v>
      </c>
      <c r="AN99" s="645"/>
      <c r="AO99" s="337">
        <v>1.82</v>
      </c>
      <c r="AP99" s="350"/>
      <c r="AV99" s="647"/>
      <c r="AW99" s="647"/>
      <c r="AX99" s="647"/>
      <c r="AY99" s="647"/>
      <c r="AZ99" s="332" t="s">
        <v>46</v>
      </c>
      <c r="BA99" s="333">
        <v>1.1499999999999999</v>
      </c>
      <c r="BB99" s="415"/>
    </row>
    <row r="100" spans="1:61" ht="12.75" customHeight="1" x14ac:dyDescent="0.25">
      <c r="A100" s="647"/>
      <c r="B100" s="647"/>
      <c r="C100" s="647"/>
      <c r="D100" s="647"/>
      <c r="E100" s="367" t="s">
        <v>47</v>
      </c>
      <c r="F100" s="333">
        <v>2.74</v>
      </c>
      <c r="G100" s="337">
        <v>2.66</v>
      </c>
      <c r="Q100" s="647"/>
      <c r="R100" s="647"/>
      <c r="S100" s="647"/>
      <c r="T100" s="647"/>
      <c r="U100" s="332" t="s">
        <v>47</v>
      </c>
      <c r="V100" s="333">
        <v>0.96</v>
      </c>
      <c r="W100" s="337">
        <v>0.84</v>
      </c>
      <c r="AG100" s="630"/>
      <c r="AH100" s="630"/>
      <c r="AI100" s="638" t="s">
        <v>17</v>
      </c>
      <c r="AJ100" s="639"/>
      <c r="AK100" s="638" t="s">
        <v>18</v>
      </c>
      <c r="AL100" s="639"/>
      <c r="AM100" s="644" t="s">
        <v>45</v>
      </c>
      <c r="AN100" s="645"/>
      <c r="AO100" s="337">
        <v>1.1200000000000001</v>
      </c>
      <c r="AP100" s="337">
        <v>1.27</v>
      </c>
      <c r="AV100" s="647"/>
      <c r="AW100" s="647"/>
      <c r="AX100" s="647"/>
      <c r="AY100" s="647"/>
      <c r="AZ100" s="332" t="s">
        <v>47</v>
      </c>
      <c r="BA100" s="333">
        <v>1.7800000000000002</v>
      </c>
      <c r="BB100" s="337">
        <v>1.8200000000000003</v>
      </c>
    </row>
    <row r="101" spans="1:61" ht="12" customHeight="1" x14ac:dyDescent="0.25">
      <c r="A101" s="647"/>
      <c r="B101" s="647"/>
      <c r="C101" s="633"/>
      <c r="D101" s="633"/>
      <c r="E101" s="367" t="s">
        <v>48</v>
      </c>
      <c r="F101" s="333">
        <v>2.7800000000000002</v>
      </c>
      <c r="G101" s="337">
        <v>0.84</v>
      </c>
      <c r="Q101" s="647"/>
      <c r="R101" s="647"/>
      <c r="S101" s="633"/>
      <c r="T101" s="633"/>
      <c r="U101" s="332" t="s">
        <v>48</v>
      </c>
      <c r="V101" s="333">
        <v>0.96</v>
      </c>
      <c r="W101" s="337">
        <v>0.84</v>
      </c>
      <c r="AG101" s="631"/>
      <c r="AH101" s="631"/>
      <c r="AI101" s="642"/>
      <c r="AJ101" s="643"/>
      <c r="AK101" s="642"/>
      <c r="AL101" s="643"/>
      <c r="AM101" s="644" t="s">
        <v>47</v>
      </c>
      <c r="AN101" s="645"/>
      <c r="AO101" s="337">
        <v>1.78</v>
      </c>
      <c r="AP101" s="337">
        <v>1.82</v>
      </c>
      <c r="AV101" s="647"/>
      <c r="AW101" s="647"/>
      <c r="AX101" s="633"/>
      <c r="AY101" s="633"/>
      <c r="AZ101" s="332" t="s">
        <v>48</v>
      </c>
      <c r="BA101" s="333">
        <v>1.8200000000000003</v>
      </c>
      <c r="BB101" s="415"/>
    </row>
    <row r="102" spans="1:61" x14ac:dyDescent="0.25">
      <c r="A102" s="647"/>
      <c r="B102" s="647"/>
      <c r="C102" s="632" t="s">
        <v>17</v>
      </c>
      <c r="D102" s="632" t="s">
        <v>18</v>
      </c>
      <c r="E102" s="367" t="s">
        <v>45</v>
      </c>
      <c r="F102" s="333">
        <v>2.08</v>
      </c>
      <c r="G102" s="337">
        <v>2.11</v>
      </c>
      <c r="Q102" s="647"/>
      <c r="R102" s="647"/>
      <c r="S102" s="632" t="s">
        <v>17</v>
      </c>
      <c r="T102" s="632" t="s">
        <v>18</v>
      </c>
      <c r="U102" s="332" t="s">
        <v>45</v>
      </c>
      <c r="V102" s="333">
        <v>0.96</v>
      </c>
      <c r="W102" s="337">
        <v>0.84</v>
      </c>
      <c r="AG102" s="637" t="s">
        <v>329</v>
      </c>
      <c r="AH102" s="637"/>
      <c r="AI102" s="637"/>
      <c r="AJ102" s="637"/>
      <c r="AK102" s="637"/>
      <c r="AL102" s="637"/>
      <c r="AM102" s="637"/>
      <c r="AN102" s="637"/>
      <c r="AO102" s="637"/>
      <c r="AP102" s="637"/>
      <c r="AV102" s="647"/>
      <c r="AW102" s="647"/>
      <c r="AX102" s="632" t="s">
        <v>17</v>
      </c>
      <c r="AY102" s="632" t="s">
        <v>18</v>
      </c>
      <c r="AZ102" s="332" t="s">
        <v>45</v>
      </c>
      <c r="BA102" s="333">
        <v>1.1200000000000001</v>
      </c>
      <c r="BB102" s="337">
        <v>1.27</v>
      </c>
    </row>
    <row r="103" spans="1:61" ht="15" customHeight="1" x14ac:dyDescent="0.25">
      <c r="A103" s="633"/>
      <c r="B103" s="633"/>
      <c r="C103" s="633"/>
      <c r="D103" s="633"/>
      <c r="E103" s="367" t="s">
        <v>47</v>
      </c>
      <c r="F103" s="333">
        <v>2.74</v>
      </c>
      <c r="G103" s="337">
        <v>2.66</v>
      </c>
      <c r="Q103" s="633"/>
      <c r="R103" s="633"/>
      <c r="S103" s="633"/>
      <c r="T103" s="633"/>
      <c r="U103" s="332" t="s">
        <v>47</v>
      </c>
      <c r="V103" s="333">
        <v>0.96</v>
      </c>
      <c r="W103" s="337">
        <v>0.84</v>
      </c>
      <c r="AG103" s="634" t="s">
        <v>49</v>
      </c>
      <c r="AH103" s="634"/>
      <c r="AI103" s="634"/>
      <c r="AJ103" s="634"/>
      <c r="AK103" s="634"/>
      <c r="AL103" s="634"/>
      <c r="AV103" s="633"/>
      <c r="AW103" s="633"/>
      <c r="AX103" s="633"/>
      <c r="AY103" s="633"/>
      <c r="AZ103" s="332" t="s">
        <v>47</v>
      </c>
      <c r="BA103" s="333">
        <v>1.7800000000000002</v>
      </c>
      <c r="BB103" s="337">
        <v>1.8200000000000003</v>
      </c>
    </row>
    <row r="104" spans="1:61" ht="15" customHeight="1" x14ac:dyDescent="0.25">
      <c r="A104" s="648" t="s">
        <v>181</v>
      </c>
      <c r="B104" s="648"/>
      <c r="C104" s="648"/>
      <c r="D104" s="648"/>
      <c r="E104" s="648"/>
      <c r="F104" s="648"/>
      <c r="G104" s="635"/>
      <c r="Q104" s="648" t="s">
        <v>329</v>
      </c>
      <c r="R104" s="648"/>
      <c r="S104" s="648"/>
      <c r="T104" s="648"/>
      <c r="U104" s="648"/>
      <c r="AG104" s="635" t="s">
        <v>50</v>
      </c>
      <c r="AH104" s="635"/>
      <c r="AI104" s="635"/>
      <c r="AJ104" s="635"/>
      <c r="AK104" s="635"/>
      <c r="AL104" s="635"/>
      <c r="AU104" s="425"/>
      <c r="AV104" s="635" t="s">
        <v>329</v>
      </c>
      <c r="AW104" s="635"/>
      <c r="AX104" s="635"/>
      <c r="AY104" s="635"/>
      <c r="AZ104" s="635"/>
      <c r="BA104" s="635"/>
      <c r="BB104" s="635"/>
    </row>
    <row r="105" spans="1:61" x14ac:dyDescent="0.25">
      <c r="A105" s="635" t="s">
        <v>49</v>
      </c>
      <c r="B105" s="635"/>
      <c r="C105" s="635"/>
      <c r="D105" s="635"/>
      <c r="E105" s="635" t="s">
        <v>50</v>
      </c>
      <c r="F105" s="635"/>
      <c r="G105" s="635"/>
      <c r="Q105" s="635" t="s">
        <v>49</v>
      </c>
      <c r="R105" s="635"/>
      <c r="S105" s="635"/>
      <c r="T105" s="635"/>
      <c r="U105" s="635" t="s">
        <v>50</v>
      </c>
      <c r="V105" s="635"/>
      <c r="W105" s="635"/>
      <c r="X105" s="635"/>
      <c r="Y105" s="635"/>
      <c r="AG105" s="373"/>
      <c r="AH105" s="373"/>
      <c r="AI105" s="373"/>
      <c r="AJ105" s="373"/>
      <c r="AK105" s="373"/>
      <c r="AL105" s="373"/>
      <c r="AV105" s="635" t="s">
        <v>49</v>
      </c>
      <c r="AW105" s="635"/>
      <c r="AX105" s="635"/>
      <c r="AY105" s="635"/>
      <c r="AZ105" s="635" t="s">
        <v>50</v>
      </c>
      <c r="BA105" s="635"/>
      <c r="BB105" s="635"/>
      <c r="BC105" s="635"/>
      <c r="BD105" s="635"/>
    </row>
    <row r="106" spans="1:61" ht="12" x14ac:dyDescent="0.25">
      <c r="A106" s="733" t="s">
        <v>180</v>
      </c>
      <c r="B106" s="733"/>
      <c r="C106" s="733"/>
      <c r="D106" s="733"/>
      <c r="E106" s="733"/>
      <c r="F106" s="733"/>
      <c r="G106" s="733"/>
      <c r="H106" s="733"/>
      <c r="I106" s="733"/>
      <c r="J106" s="733"/>
      <c r="K106" s="733"/>
      <c r="S106" s="636" t="s">
        <v>343</v>
      </c>
      <c r="T106" s="636"/>
      <c r="U106" s="636"/>
      <c r="V106" s="636"/>
      <c r="W106" s="636"/>
      <c r="X106" s="636"/>
      <c r="Y106" s="636"/>
      <c r="Z106" s="636"/>
      <c r="AA106" s="636"/>
      <c r="AB106" s="636"/>
      <c r="AC106" s="636"/>
      <c r="AG106" s="636" t="s">
        <v>367</v>
      </c>
      <c r="AH106" s="636"/>
      <c r="AI106" s="636"/>
      <c r="AJ106" s="636"/>
      <c r="AK106" s="636"/>
      <c r="AL106" s="636"/>
      <c r="AM106" s="636"/>
      <c r="AN106" s="636"/>
      <c r="AO106" s="636"/>
      <c r="AP106" s="636"/>
      <c r="AQ106" s="325"/>
      <c r="AR106" s="325"/>
      <c r="AS106" s="325"/>
      <c r="AT106" s="325"/>
      <c r="AV106" s="636" t="s">
        <v>343</v>
      </c>
      <c r="AW106" s="636"/>
      <c r="AX106" s="636"/>
      <c r="AY106" s="636"/>
      <c r="AZ106" s="636"/>
      <c r="BA106" s="636"/>
      <c r="BB106" s="636"/>
      <c r="BC106" s="636"/>
      <c r="BD106" s="636"/>
      <c r="BE106" s="636"/>
      <c r="BF106" s="636"/>
    </row>
    <row r="107" spans="1:61" x14ac:dyDescent="0.25">
      <c r="A107" s="729"/>
      <c r="B107" s="729"/>
      <c r="C107" s="729"/>
      <c r="D107" s="729"/>
      <c r="E107" s="729"/>
      <c r="F107" s="727" t="s">
        <v>53</v>
      </c>
      <c r="G107" s="739"/>
      <c r="H107" s="728"/>
      <c r="I107" s="727" t="s">
        <v>54</v>
      </c>
      <c r="J107" s="739"/>
      <c r="K107" s="740"/>
      <c r="L107" s="626" t="s">
        <v>55</v>
      </c>
      <c r="M107" s="627"/>
      <c r="N107" s="628"/>
      <c r="Q107" s="729"/>
      <c r="R107" s="729"/>
      <c r="S107" s="729"/>
      <c r="T107" s="729"/>
      <c r="U107" s="730"/>
      <c r="V107" s="626" t="s">
        <v>53</v>
      </c>
      <c r="W107" s="627"/>
      <c r="X107" s="628"/>
      <c r="Y107" s="626" t="s">
        <v>54</v>
      </c>
      <c r="Z107" s="627"/>
      <c r="AA107" s="628"/>
      <c r="AB107" s="626" t="s">
        <v>55</v>
      </c>
      <c r="AC107" s="627"/>
      <c r="AD107" s="628"/>
      <c r="AL107" s="626" t="s">
        <v>53</v>
      </c>
      <c r="AM107" s="627"/>
      <c r="AN107" s="628"/>
      <c r="AO107" s="626" t="s">
        <v>54</v>
      </c>
      <c r="AP107" s="627"/>
      <c r="AQ107" s="628"/>
      <c r="AR107" s="626" t="s">
        <v>55</v>
      </c>
      <c r="AS107" s="627"/>
      <c r="AT107" s="628"/>
      <c r="AV107" s="414"/>
      <c r="AW107" s="414"/>
      <c r="AX107" s="414"/>
      <c r="AY107" s="414"/>
      <c r="AZ107" s="414"/>
      <c r="BA107" s="626" t="s">
        <v>53</v>
      </c>
      <c r="BB107" s="627"/>
      <c r="BC107" s="628"/>
      <c r="BD107" s="626" t="s">
        <v>54</v>
      </c>
      <c r="BE107" s="627"/>
      <c r="BF107" s="628"/>
      <c r="BG107" s="626" t="s">
        <v>55</v>
      </c>
      <c r="BH107" s="627"/>
      <c r="BI107" s="628"/>
    </row>
    <row r="108" spans="1:61" ht="22.5" x14ac:dyDescent="0.25">
      <c r="A108" s="329" t="s">
        <v>41</v>
      </c>
      <c r="B108" s="329" t="s">
        <v>42</v>
      </c>
      <c r="C108" s="329" t="s">
        <v>43</v>
      </c>
      <c r="D108" s="329" t="s">
        <v>56</v>
      </c>
      <c r="E108" s="329" t="s">
        <v>57</v>
      </c>
      <c r="F108" s="329" t="s">
        <v>58</v>
      </c>
      <c r="G108" s="329" t="s">
        <v>59</v>
      </c>
      <c r="H108" s="329" t="s">
        <v>300</v>
      </c>
      <c r="I108" s="329" t="s">
        <v>58</v>
      </c>
      <c r="J108" s="329" t="s">
        <v>59</v>
      </c>
      <c r="K108" s="328" t="s">
        <v>300</v>
      </c>
      <c r="L108" s="331" t="s">
        <v>58</v>
      </c>
      <c r="M108" s="331" t="s">
        <v>59</v>
      </c>
      <c r="N108" s="331" t="s">
        <v>300</v>
      </c>
      <c r="Q108" s="329" t="s">
        <v>41</v>
      </c>
      <c r="R108" s="329" t="s">
        <v>42</v>
      </c>
      <c r="S108" s="329" t="s">
        <v>43</v>
      </c>
      <c r="T108" s="329" t="s">
        <v>56</v>
      </c>
      <c r="U108" s="328" t="s">
        <v>338</v>
      </c>
      <c r="V108" s="417" t="s">
        <v>58</v>
      </c>
      <c r="W108" s="417" t="s">
        <v>59</v>
      </c>
      <c r="X108" s="417" t="s">
        <v>300</v>
      </c>
      <c r="Y108" s="417" t="s">
        <v>58</v>
      </c>
      <c r="Z108" s="418" t="s">
        <v>59</v>
      </c>
      <c r="AA108" s="418" t="s">
        <v>300</v>
      </c>
      <c r="AB108" s="417" t="s">
        <v>58</v>
      </c>
      <c r="AC108" s="419" t="s">
        <v>59</v>
      </c>
      <c r="AD108" s="331" t="s">
        <v>300</v>
      </c>
      <c r="AG108" s="331" t="s">
        <v>41</v>
      </c>
      <c r="AH108" s="331" t="s">
        <v>42</v>
      </c>
      <c r="AI108" s="331" t="s">
        <v>43</v>
      </c>
      <c r="AJ108" s="331" t="s">
        <v>56</v>
      </c>
      <c r="AK108" s="379" t="s">
        <v>57</v>
      </c>
      <c r="AL108" s="331" t="s">
        <v>58</v>
      </c>
      <c r="AM108" s="331" t="s">
        <v>59</v>
      </c>
      <c r="AN108" s="331" t="s">
        <v>300</v>
      </c>
      <c r="AO108" s="331" t="s">
        <v>58</v>
      </c>
      <c r="AP108" s="331" t="s">
        <v>59</v>
      </c>
      <c r="AQ108" s="331" t="s">
        <v>300</v>
      </c>
      <c r="AR108" s="331" t="s">
        <v>58</v>
      </c>
      <c r="AS108" s="331" t="s">
        <v>59</v>
      </c>
      <c r="AT108" s="331" t="s">
        <v>300</v>
      </c>
      <c r="AV108" s="331" t="s">
        <v>41</v>
      </c>
      <c r="AW108" s="331" t="s">
        <v>42</v>
      </c>
      <c r="AX108" s="331" t="s">
        <v>43</v>
      </c>
      <c r="AY108" s="331" t="s">
        <v>56</v>
      </c>
      <c r="AZ108" s="331" t="s">
        <v>338</v>
      </c>
      <c r="BA108" s="331" t="s">
        <v>58</v>
      </c>
      <c r="BB108" s="331" t="s">
        <v>59</v>
      </c>
      <c r="BC108" s="331" t="s">
        <v>300</v>
      </c>
      <c r="BD108" s="331" t="s">
        <v>58</v>
      </c>
      <c r="BE108" s="331" t="s">
        <v>59</v>
      </c>
      <c r="BF108" s="331" t="s">
        <v>300</v>
      </c>
      <c r="BG108" s="331" t="s">
        <v>58</v>
      </c>
      <c r="BH108" s="331" t="s">
        <v>59</v>
      </c>
      <c r="BI108" s="331" t="s">
        <v>300</v>
      </c>
    </row>
    <row r="109" spans="1:61" ht="10.5" customHeight="1" x14ac:dyDescent="0.25">
      <c r="A109" s="632" t="s">
        <v>19</v>
      </c>
      <c r="B109" s="632" t="s">
        <v>2</v>
      </c>
      <c r="C109" s="368" t="s">
        <v>60</v>
      </c>
      <c r="D109" s="368" t="s">
        <v>61</v>
      </c>
      <c r="E109" s="367" t="s">
        <v>62</v>
      </c>
      <c r="F109" s="333">
        <v>21.22</v>
      </c>
      <c r="G109" s="333">
        <v>32.019999999999996</v>
      </c>
      <c r="H109" s="420"/>
      <c r="I109" s="333">
        <v>22.450000000000003</v>
      </c>
      <c r="J109" s="333">
        <v>34.82</v>
      </c>
      <c r="K109" s="420"/>
      <c r="L109" s="337">
        <v>24.009999999999998</v>
      </c>
      <c r="M109" s="337">
        <v>38.229999999999997</v>
      </c>
      <c r="N109" s="372"/>
      <c r="Q109" s="632" t="s">
        <v>19</v>
      </c>
      <c r="R109" s="632" t="s">
        <v>2</v>
      </c>
      <c r="S109" s="368" t="s">
        <v>60</v>
      </c>
      <c r="T109" s="368" t="s">
        <v>61</v>
      </c>
      <c r="U109" s="332" t="s">
        <v>62</v>
      </c>
      <c r="V109" s="333">
        <v>13.47</v>
      </c>
      <c r="W109" s="333">
        <v>13.62</v>
      </c>
      <c r="X109" s="421"/>
      <c r="Y109" s="333">
        <v>13.47</v>
      </c>
      <c r="Z109" s="333">
        <v>13.62</v>
      </c>
      <c r="AA109" s="421"/>
      <c r="AB109" s="333">
        <v>14.06</v>
      </c>
      <c r="AC109" s="333">
        <v>14.51</v>
      </c>
      <c r="AD109" s="422"/>
      <c r="AG109" s="629" t="s">
        <v>19</v>
      </c>
      <c r="AH109" s="629" t="s">
        <v>2</v>
      </c>
      <c r="AI109" s="363" t="s">
        <v>60</v>
      </c>
      <c r="AJ109" s="363" t="s">
        <v>61</v>
      </c>
      <c r="AK109" s="336" t="s">
        <v>62</v>
      </c>
      <c r="AL109" s="337">
        <v>7.75</v>
      </c>
      <c r="AM109" s="337">
        <v>18.399999999999999</v>
      </c>
      <c r="AN109" s="350"/>
      <c r="AO109" s="337">
        <v>8.98</v>
      </c>
      <c r="AP109" s="337">
        <v>21.2</v>
      </c>
      <c r="AQ109" s="350"/>
      <c r="AR109" s="337">
        <v>9.9499999999999993</v>
      </c>
      <c r="AS109" s="337">
        <v>23.72</v>
      </c>
      <c r="AT109" s="350"/>
      <c r="AU109" s="447"/>
      <c r="AV109" s="629" t="s">
        <v>19</v>
      </c>
      <c r="AW109" s="629" t="s">
        <v>2</v>
      </c>
      <c r="AX109" s="363" t="s">
        <v>60</v>
      </c>
      <c r="AY109" s="363" t="s">
        <v>61</v>
      </c>
      <c r="AZ109" s="363" t="s">
        <v>62</v>
      </c>
      <c r="BA109" s="337">
        <v>7.7499999999999982</v>
      </c>
      <c r="BB109" s="337">
        <v>18.399999999999999</v>
      </c>
      <c r="BC109" s="310"/>
      <c r="BD109" s="337">
        <v>8.9800000000000022</v>
      </c>
      <c r="BE109" s="337">
        <v>21.200000000000003</v>
      </c>
      <c r="BF109" s="310"/>
      <c r="BG109" s="337">
        <v>9.9499999999999975</v>
      </c>
      <c r="BH109" s="337">
        <v>23.72</v>
      </c>
      <c r="BI109" s="310"/>
    </row>
    <row r="110" spans="1:61" ht="12" customHeight="1" x14ac:dyDescent="0.25">
      <c r="A110" s="647"/>
      <c r="B110" s="647"/>
      <c r="C110" s="368" t="s">
        <v>63</v>
      </c>
      <c r="D110" s="368" t="s">
        <v>64</v>
      </c>
      <c r="E110" s="367" t="s">
        <v>62</v>
      </c>
      <c r="F110" s="333">
        <v>22.23</v>
      </c>
      <c r="G110" s="333">
        <v>31.28</v>
      </c>
      <c r="H110" s="333">
        <v>19.57</v>
      </c>
      <c r="I110" s="333">
        <v>22.48</v>
      </c>
      <c r="J110" s="333">
        <v>33.799999999999997</v>
      </c>
      <c r="K110" s="333">
        <v>30.979999999999997</v>
      </c>
      <c r="L110" s="337">
        <v>24.009999999999998</v>
      </c>
      <c r="M110" s="337">
        <v>38.229999999999997</v>
      </c>
      <c r="N110" s="337">
        <v>38.5</v>
      </c>
      <c r="P110" s="431"/>
      <c r="Q110" s="647"/>
      <c r="R110" s="647"/>
      <c r="S110" s="368" t="s">
        <v>63</v>
      </c>
      <c r="T110" s="368" t="s">
        <v>64</v>
      </c>
      <c r="U110" s="332" t="s">
        <v>62</v>
      </c>
      <c r="V110" s="333">
        <v>13.47</v>
      </c>
      <c r="W110" s="333">
        <v>13.62</v>
      </c>
      <c r="X110" s="333">
        <v>1.66</v>
      </c>
      <c r="Y110" s="333">
        <v>13.47</v>
      </c>
      <c r="Z110" s="333">
        <v>13.62</v>
      </c>
      <c r="AA110" s="333">
        <v>13.62</v>
      </c>
      <c r="AB110" s="333">
        <v>14.06</v>
      </c>
      <c r="AC110" s="333">
        <v>14.51</v>
      </c>
      <c r="AD110" s="337">
        <v>14.51</v>
      </c>
      <c r="AF110" s="416"/>
      <c r="AG110" s="630"/>
      <c r="AH110" s="630"/>
      <c r="AI110" s="363" t="s">
        <v>63</v>
      </c>
      <c r="AJ110" s="363" t="s">
        <v>64</v>
      </c>
      <c r="AK110" s="336" t="s">
        <v>62</v>
      </c>
      <c r="AL110" s="337">
        <v>8.76</v>
      </c>
      <c r="AM110" s="337">
        <v>17.66</v>
      </c>
      <c r="AN110" s="337">
        <v>17.91</v>
      </c>
      <c r="AO110" s="337">
        <v>9.01</v>
      </c>
      <c r="AP110" s="337">
        <v>20.18</v>
      </c>
      <c r="AQ110" s="337">
        <v>17.36</v>
      </c>
      <c r="AR110" s="337">
        <v>9.9499999999999993</v>
      </c>
      <c r="AS110" s="337">
        <v>23.72</v>
      </c>
      <c r="AT110" s="337">
        <v>23.99</v>
      </c>
      <c r="AV110" s="630"/>
      <c r="AW110" s="630"/>
      <c r="AX110" s="363" t="s">
        <v>63</v>
      </c>
      <c r="AY110" s="363" t="s">
        <v>64</v>
      </c>
      <c r="AZ110" s="363" t="s">
        <v>62</v>
      </c>
      <c r="BA110" s="337">
        <v>8.76</v>
      </c>
      <c r="BB110" s="337">
        <v>17.660000000000004</v>
      </c>
      <c r="BC110" s="337">
        <v>17.91</v>
      </c>
      <c r="BD110" s="337">
        <v>9.01</v>
      </c>
      <c r="BE110" s="337">
        <v>20.18</v>
      </c>
      <c r="BF110" s="337">
        <v>17.36</v>
      </c>
      <c r="BG110" s="337">
        <v>9.9499999999999975</v>
      </c>
      <c r="BH110" s="337">
        <v>23.72</v>
      </c>
      <c r="BI110" s="337">
        <v>23.990000000000002</v>
      </c>
    </row>
    <row r="111" spans="1:61" ht="10.5" customHeight="1" x14ac:dyDescent="0.25">
      <c r="A111" s="647"/>
      <c r="B111" s="647"/>
      <c r="C111" s="368" t="s">
        <v>65</v>
      </c>
      <c r="D111" s="368" t="s">
        <v>66</v>
      </c>
      <c r="E111" s="367" t="s">
        <v>62</v>
      </c>
      <c r="F111" s="333">
        <v>22.23</v>
      </c>
      <c r="G111" s="333">
        <v>30.979999999999997</v>
      </c>
      <c r="H111" s="333">
        <v>18.87</v>
      </c>
      <c r="I111" s="333">
        <v>22.64</v>
      </c>
      <c r="J111" s="333">
        <v>33.39</v>
      </c>
      <c r="K111" s="333">
        <v>30.979999999999997</v>
      </c>
      <c r="L111" s="337">
        <v>24.310000000000002</v>
      </c>
      <c r="M111" s="337">
        <v>39.43</v>
      </c>
      <c r="N111" s="337">
        <v>38.5</v>
      </c>
      <c r="Q111" s="647"/>
      <c r="R111" s="647"/>
      <c r="S111" s="368" t="s">
        <v>65</v>
      </c>
      <c r="T111" s="368" t="s">
        <v>66</v>
      </c>
      <c r="U111" s="332" t="s">
        <v>62</v>
      </c>
      <c r="V111" s="333">
        <v>13.47</v>
      </c>
      <c r="W111" s="333">
        <v>13.62</v>
      </c>
      <c r="X111" s="333">
        <v>1.66</v>
      </c>
      <c r="Y111" s="333">
        <v>13.47</v>
      </c>
      <c r="Z111" s="333">
        <v>13.62</v>
      </c>
      <c r="AA111" s="333">
        <v>13.62</v>
      </c>
      <c r="AB111" s="333">
        <v>14.06</v>
      </c>
      <c r="AC111" s="333">
        <v>14.51</v>
      </c>
      <c r="AD111" s="337">
        <v>14.51</v>
      </c>
      <c r="AG111" s="630"/>
      <c r="AH111" s="630"/>
      <c r="AI111" s="363" t="s">
        <v>65</v>
      </c>
      <c r="AJ111" s="363" t="s">
        <v>66</v>
      </c>
      <c r="AK111" s="336" t="s">
        <v>62</v>
      </c>
      <c r="AL111" s="337">
        <v>8.76</v>
      </c>
      <c r="AM111" s="337">
        <v>17.36</v>
      </c>
      <c r="AN111" s="337">
        <v>17.21</v>
      </c>
      <c r="AO111" s="337">
        <v>9.17</v>
      </c>
      <c r="AP111" s="337">
        <v>19.77</v>
      </c>
      <c r="AQ111" s="337">
        <v>17.36</v>
      </c>
      <c r="AR111" s="337">
        <v>10.25</v>
      </c>
      <c r="AS111" s="337">
        <v>24.92</v>
      </c>
      <c r="AT111" s="337">
        <v>23.99</v>
      </c>
      <c r="AV111" s="630"/>
      <c r="AW111" s="630"/>
      <c r="AX111" s="363" t="s">
        <v>65</v>
      </c>
      <c r="AY111" s="363" t="s">
        <v>66</v>
      </c>
      <c r="AZ111" s="363" t="s">
        <v>62</v>
      </c>
      <c r="BA111" s="337">
        <v>8.76</v>
      </c>
      <c r="BB111" s="337">
        <v>17.36</v>
      </c>
      <c r="BC111" s="337">
        <v>17.21</v>
      </c>
      <c r="BD111" s="337">
        <v>9.17</v>
      </c>
      <c r="BE111" s="337">
        <v>19.770000000000003</v>
      </c>
      <c r="BF111" s="337">
        <v>17.36</v>
      </c>
      <c r="BG111" s="337">
        <v>10.250000000000002</v>
      </c>
      <c r="BH111" s="337">
        <v>24.92</v>
      </c>
      <c r="BI111" s="337">
        <v>23.990000000000002</v>
      </c>
    </row>
    <row r="112" spans="1:61" ht="10.5" customHeight="1" x14ac:dyDescent="0.25">
      <c r="A112" s="647"/>
      <c r="B112" s="647"/>
      <c r="C112" s="368" t="s">
        <v>67</v>
      </c>
      <c r="D112" s="368" t="s">
        <v>68</v>
      </c>
      <c r="E112" s="367" t="s">
        <v>62</v>
      </c>
      <c r="F112" s="333">
        <v>22.23</v>
      </c>
      <c r="G112" s="333">
        <v>30.64</v>
      </c>
      <c r="H112" s="333">
        <v>18.87</v>
      </c>
      <c r="I112" s="333">
        <v>22.64</v>
      </c>
      <c r="J112" s="333">
        <v>33.39</v>
      </c>
      <c r="K112" s="333">
        <v>30.979999999999997</v>
      </c>
      <c r="L112" s="337">
        <v>24.450000000000003</v>
      </c>
      <c r="M112" s="337">
        <v>39.130000000000003</v>
      </c>
      <c r="N112" s="337">
        <v>38.5</v>
      </c>
      <c r="Q112" s="647"/>
      <c r="R112" s="647"/>
      <c r="S112" s="368" t="s">
        <v>67</v>
      </c>
      <c r="T112" s="368" t="s">
        <v>68</v>
      </c>
      <c r="U112" s="332" t="s">
        <v>62</v>
      </c>
      <c r="V112" s="333">
        <v>13.47</v>
      </c>
      <c r="W112" s="333">
        <v>13.62</v>
      </c>
      <c r="X112" s="333">
        <v>1.66</v>
      </c>
      <c r="Y112" s="333">
        <v>13.47</v>
      </c>
      <c r="Z112" s="333">
        <v>13.62</v>
      </c>
      <c r="AA112" s="333">
        <v>13.62</v>
      </c>
      <c r="AB112" s="333">
        <v>14.06</v>
      </c>
      <c r="AC112" s="333">
        <v>14.51</v>
      </c>
      <c r="AD112" s="337">
        <v>14.51</v>
      </c>
      <c r="AG112" s="630"/>
      <c r="AH112" s="630"/>
      <c r="AI112" s="363" t="s">
        <v>67</v>
      </c>
      <c r="AJ112" s="363" t="s">
        <v>68</v>
      </c>
      <c r="AK112" s="336" t="s">
        <v>62</v>
      </c>
      <c r="AL112" s="337">
        <v>8.76</v>
      </c>
      <c r="AM112" s="337">
        <v>17.02</v>
      </c>
      <c r="AN112" s="337">
        <v>17.21</v>
      </c>
      <c r="AO112" s="337">
        <v>9.17</v>
      </c>
      <c r="AP112" s="337">
        <v>19.77</v>
      </c>
      <c r="AQ112" s="337">
        <v>17.36</v>
      </c>
      <c r="AR112" s="337">
        <v>10.39</v>
      </c>
      <c r="AS112" s="337">
        <v>24.62</v>
      </c>
      <c r="AT112" s="337">
        <v>23.99</v>
      </c>
      <c r="AV112" s="630"/>
      <c r="AW112" s="630"/>
      <c r="AX112" s="363" t="s">
        <v>67</v>
      </c>
      <c r="AY112" s="363" t="s">
        <v>68</v>
      </c>
      <c r="AZ112" s="363" t="s">
        <v>62</v>
      </c>
      <c r="BA112" s="337">
        <v>8.76</v>
      </c>
      <c r="BB112" s="337">
        <v>17.020000000000003</v>
      </c>
      <c r="BC112" s="337">
        <v>17.21</v>
      </c>
      <c r="BD112" s="337">
        <v>9.17</v>
      </c>
      <c r="BE112" s="337">
        <v>19.770000000000003</v>
      </c>
      <c r="BF112" s="337">
        <v>17.36</v>
      </c>
      <c r="BG112" s="337">
        <v>10.390000000000002</v>
      </c>
      <c r="BH112" s="337">
        <v>24.620000000000005</v>
      </c>
      <c r="BI112" s="337">
        <v>23.990000000000002</v>
      </c>
    </row>
    <row r="113" spans="1:61" ht="11.25" customHeight="1" x14ac:dyDescent="0.25">
      <c r="A113" s="633"/>
      <c r="B113" s="633"/>
      <c r="C113" s="368" t="s">
        <v>69</v>
      </c>
      <c r="D113" s="368" t="s">
        <v>70</v>
      </c>
      <c r="E113" s="367" t="s">
        <v>62</v>
      </c>
      <c r="F113" s="333">
        <v>23.86</v>
      </c>
      <c r="G113" s="333">
        <v>31.79</v>
      </c>
      <c r="H113" s="333">
        <v>31.72</v>
      </c>
      <c r="I113" s="333">
        <v>23.740000000000002</v>
      </c>
      <c r="J113" s="333">
        <v>34.18</v>
      </c>
      <c r="K113" s="333">
        <v>31.869999999999997</v>
      </c>
      <c r="L113" s="337">
        <v>25.979999999999997</v>
      </c>
      <c r="M113" s="337">
        <v>39.03</v>
      </c>
      <c r="N113" s="337">
        <v>39.14</v>
      </c>
      <c r="Q113" s="633"/>
      <c r="R113" s="633"/>
      <c r="S113" s="368" t="s">
        <v>69</v>
      </c>
      <c r="T113" s="368" t="s">
        <v>70</v>
      </c>
      <c r="U113" s="332" t="s">
        <v>62</v>
      </c>
      <c r="V113" s="333">
        <v>14.06</v>
      </c>
      <c r="W113" s="333">
        <v>14.51</v>
      </c>
      <c r="X113" s="333">
        <v>14.51</v>
      </c>
      <c r="Y113" s="333">
        <v>14.06</v>
      </c>
      <c r="Z113" s="333">
        <v>14.51</v>
      </c>
      <c r="AA113" s="333">
        <v>14.51</v>
      </c>
      <c r="AB113" s="333">
        <v>14.95</v>
      </c>
      <c r="AC113" s="333">
        <v>15.15</v>
      </c>
      <c r="AD113" s="337">
        <v>15.15</v>
      </c>
      <c r="AG113" s="631"/>
      <c r="AH113" s="631"/>
      <c r="AI113" s="363" t="s">
        <v>69</v>
      </c>
      <c r="AJ113" s="363" t="s">
        <v>70</v>
      </c>
      <c r="AK113" s="336" t="s">
        <v>62</v>
      </c>
      <c r="AL113" s="337">
        <v>9.8000000000000007</v>
      </c>
      <c r="AM113" s="337">
        <v>17.28</v>
      </c>
      <c r="AN113" s="337">
        <v>17.21</v>
      </c>
      <c r="AO113" s="337">
        <v>9.68</v>
      </c>
      <c r="AP113" s="337">
        <v>19.670000000000002</v>
      </c>
      <c r="AQ113" s="337">
        <v>17.36</v>
      </c>
      <c r="AR113" s="337">
        <v>11.03</v>
      </c>
      <c r="AS113" s="337">
        <v>23.88</v>
      </c>
      <c r="AT113" s="337">
        <v>23.99</v>
      </c>
      <c r="AV113" s="631"/>
      <c r="AW113" s="631"/>
      <c r="AX113" s="363" t="s">
        <v>69</v>
      </c>
      <c r="AY113" s="363" t="s">
        <v>70</v>
      </c>
      <c r="AZ113" s="363" t="s">
        <v>62</v>
      </c>
      <c r="BA113" s="337">
        <v>9.7999999999999989</v>
      </c>
      <c r="BB113" s="337">
        <v>17.28</v>
      </c>
      <c r="BC113" s="337">
        <v>17.21</v>
      </c>
      <c r="BD113" s="337">
        <v>9.6800000000000015</v>
      </c>
      <c r="BE113" s="337">
        <v>19.670000000000002</v>
      </c>
      <c r="BF113" s="337">
        <v>17.36</v>
      </c>
      <c r="BG113" s="337">
        <v>11.029999999999998</v>
      </c>
      <c r="BH113" s="337">
        <v>23.880000000000003</v>
      </c>
      <c r="BI113" s="337">
        <v>23.990000000000002</v>
      </c>
    </row>
    <row r="114" spans="1:61" x14ac:dyDescent="0.25">
      <c r="Q114" s="416"/>
    </row>
    <row r="115" spans="1:61" x14ac:dyDescent="0.25">
      <c r="P115" s="432"/>
      <c r="AQ115" s="416"/>
      <c r="AR115" s="416"/>
      <c r="AS115" s="416"/>
      <c r="AT115" s="416"/>
    </row>
    <row r="116" spans="1:61" x14ac:dyDescent="0.25">
      <c r="P116" s="433"/>
    </row>
    <row r="122" spans="1:61" x14ac:dyDescent="0.25">
      <c r="A122" s="326" t="s">
        <v>182</v>
      </c>
    </row>
  </sheetData>
  <sheetProtection algorithmName="SHA-512" hashValue="deAajIf6T3gF0BAULixC1WwAJQbbo76HNjF5oa+G35+jyPW68aIbzhJyXnDu2C5ZISGISWKvPPhVVwXHwyowhA==" saltValue="8RWPqr+a8K1M2WSxKqy/Eg==" spinCount="100000" sheet="1" objects="1" scenarios="1"/>
  <mergeCells count="445">
    <mergeCell ref="Q1:T1"/>
    <mergeCell ref="U39:X39"/>
    <mergeCell ref="Q39:T39"/>
    <mergeCell ref="AL38:AP38"/>
    <mergeCell ref="AG38:AK38"/>
    <mergeCell ref="Q38:W38"/>
    <mergeCell ref="AH34:AH37"/>
    <mergeCell ref="R34:R37"/>
    <mergeCell ref="AM34:AN34"/>
    <mergeCell ref="AK34:AL34"/>
    <mergeCell ref="AI34:AJ34"/>
    <mergeCell ref="T15:T21"/>
    <mergeCell ref="Q6:Q21"/>
    <mergeCell ref="R6:R21"/>
    <mergeCell ref="S6:S14"/>
    <mergeCell ref="T6:T14"/>
    <mergeCell ref="S15:S21"/>
    <mergeCell ref="AG6:AG21"/>
    <mergeCell ref="AH6:AH21"/>
    <mergeCell ref="Y33:AE33"/>
    <mergeCell ref="S28:S32"/>
    <mergeCell ref="T28:T32"/>
    <mergeCell ref="Y31:AE31"/>
    <mergeCell ref="AH22:AH32"/>
    <mergeCell ref="A109:A113"/>
    <mergeCell ref="B109:B113"/>
    <mergeCell ref="L107:N107"/>
    <mergeCell ref="D98:D101"/>
    <mergeCell ref="C102:C103"/>
    <mergeCell ref="D102:D103"/>
    <mergeCell ref="A55:A61"/>
    <mergeCell ref="B55:B61"/>
    <mergeCell ref="C55:C58"/>
    <mergeCell ref="F87:G87"/>
    <mergeCell ref="H87:I87"/>
    <mergeCell ref="A96:G96"/>
    <mergeCell ref="A106:K106"/>
    <mergeCell ref="A107:E107"/>
    <mergeCell ref="F107:H107"/>
    <mergeCell ref="I107:K107"/>
    <mergeCell ref="A86:E86"/>
    <mergeCell ref="C73:C78"/>
    <mergeCell ref="D73:D78"/>
    <mergeCell ref="A104:G104"/>
    <mergeCell ref="A105:D105"/>
    <mergeCell ref="E105:G105"/>
    <mergeCell ref="A98:A103"/>
    <mergeCell ref="B98:B103"/>
    <mergeCell ref="C98:C101"/>
    <mergeCell ref="D28:D32"/>
    <mergeCell ref="A94:F94"/>
    <mergeCell ref="A95:F95"/>
    <mergeCell ref="A43:A54"/>
    <mergeCell ref="B43:B54"/>
    <mergeCell ref="C43:C48"/>
    <mergeCell ref="D43:D48"/>
    <mergeCell ref="C49:C54"/>
    <mergeCell ref="A89:A93"/>
    <mergeCell ref="B89:B93"/>
    <mergeCell ref="C89:C91"/>
    <mergeCell ref="D89:D91"/>
    <mergeCell ref="C92:C93"/>
    <mergeCell ref="D92:D93"/>
    <mergeCell ref="A40:M40"/>
    <mergeCell ref="J87:K87"/>
    <mergeCell ref="L87:M87"/>
    <mergeCell ref="H65:I65"/>
    <mergeCell ref="J65:K65"/>
    <mergeCell ref="L65:M65"/>
    <mergeCell ref="H1:I1"/>
    <mergeCell ref="A3:F3"/>
    <mergeCell ref="A6:A21"/>
    <mergeCell ref="B6:B21"/>
    <mergeCell ref="A84:G84"/>
    <mergeCell ref="A85:G85"/>
    <mergeCell ref="D49:D54"/>
    <mergeCell ref="D55:D58"/>
    <mergeCell ref="A67:A83"/>
    <mergeCell ref="B67:B78"/>
    <mergeCell ref="C67:C72"/>
    <mergeCell ref="D67:D72"/>
    <mergeCell ref="A64:O64"/>
    <mergeCell ref="I78:O78"/>
    <mergeCell ref="B80:B83"/>
    <mergeCell ref="A2:O2"/>
    <mergeCell ref="H4:I4"/>
    <mergeCell ref="J4:K4"/>
    <mergeCell ref="L4:M4"/>
    <mergeCell ref="N4:O4"/>
    <mergeCell ref="C6:C14"/>
    <mergeCell ref="C22:C27"/>
    <mergeCell ref="D22:D27"/>
    <mergeCell ref="C28:C32"/>
    <mergeCell ref="D6:D14"/>
    <mergeCell ref="C15:C21"/>
    <mergeCell ref="AD4:AE4"/>
    <mergeCell ref="AB4:AC4"/>
    <mergeCell ref="Z4:AA4"/>
    <mergeCell ref="X4:Y4"/>
    <mergeCell ref="X3:Z3"/>
    <mergeCell ref="Q3:V3"/>
    <mergeCell ref="Q2:AE2"/>
    <mergeCell ref="H3:K3"/>
    <mergeCell ref="D15:D21"/>
    <mergeCell ref="Q22:Q37"/>
    <mergeCell ref="R22:R32"/>
    <mergeCell ref="S22:S27"/>
    <mergeCell ref="T22:T27"/>
    <mergeCell ref="A38:G38"/>
    <mergeCell ref="B34:B37"/>
    <mergeCell ref="A22:A37"/>
    <mergeCell ref="AG54:AG61"/>
    <mergeCell ref="AH54:AH61"/>
    <mergeCell ref="Q43:Q54"/>
    <mergeCell ref="B22:B32"/>
    <mergeCell ref="AG62:AO62"/>
    <mergeCell ref="R43:R54"/>
    <mergeCell ref="S43:S48"/>
    <mergeCell ref="T43:T48"/>
    <mergeCell ref="S49:S54"/>
    <mergeCell ref="T49:T54"/>
    <mergeCell ref="AK42:AL42"/>
    <mergeCell ref="AM42:AN42"/>
    <mergeCell ref="AG43:AG53"/>
    <mergeCell ref="AH43:AH53"/>
    <mergeCell ref="AI43:AJ47"/>
    <mergeCell ref="AK43:AL47"/>
    <mergeCell ref="AM43:AN43"/>
    <mergeCell ref="Q64:AE64"/>
    <mergeCell ref="R55:R61"/>
    <mergeCell ref="S55:S58"/>
    <mergeCell ref="T55:T58"/>
    <mergeCell ref="Q62:U62"/>
    <mergeCell ref="Q63:U63"/>
    <mergeCell ref="S59:S61"/>
    <mergeCell ref="T59:T61"/>
    <mergeCell ref="Q55:Q61"/>
    <mergeCell ref="N65:O65"/>
    <mergeCell ref="A63:G63"/>
    <mergeCell ref="C59:C61"/>
    <mergeCell ref="D59:D61"/>
    <mergeCell ref="A62:G62"/>
    <mergeCell ref="V87:W87"/>
    <mergeCell ref="X87:Y87"/>
    <mergeCell ref="Z87:AA87"/>
    <mergeCell ref="AB87:AC87"/>
    <mergeCell ref="Q85:U85"/>
    <mergeCell ref="Q86:AC86"/>
    <mergeCell ref="Q84:V84"/>
    <mergeCell ref="Y79:AE79"/>
    <mergeCell ref="Q67:Q83"/>
    <mergeCell ref="R67:R78"/>
    <mergeCell ref="S67:S72"/>
    <mergeCell ref="T67:T72"/>
    <mergeCell ref="S73:S78"/>
    <mergeCell ref="T73:T78"/>
    <mergeCell ref="R80:R83"/>
    <mergeCell ref="X65:Y65"/>
    <mergeCell ref="Z65:AA65"/>
    <mergeCell ref="AB65:AC65"/>
    <mergeCell ref="AD65:AE65"/>
    <mergeCell ref="Q94:U94"/>
    <mergeCell ref="Q95:U95"/>
    <mergeCell ref="S92:S93"/>
    <mergeCell ref="T92:T93"/>
    <mergeCell ref="AG88:AG92"/>
    <mergeCell ref="AH88:AH92"/>
    <mergeCell ref="AI88:AJ90"/>
    <mergeCell ref="AK88:AL90"/>
    <mergeCell ref="AM88:AN88"/>
    <mergeCell ref="AM89:AN89"/>
    <mergeCell ref="AG94:AP94"/>
    <mergeCell ref="Q89:Q93"/>
    <mergeCell ref="R89:R93"/>
    <mergeCell ref="S89:S91"/>
    <mergeCell ref="T89:T91"/>
    <mergeCell ref="Q105:T105"/>
    <mergeCell ref="U105:Y105"/>
    <mergeCell ref="Q104:U104"/>
    <mergeCell ref="S102:S103"/>
    <mergeCell ref="T102:T103"/>
    <mergeCell ref="Q96:W96"/>
    <mergeCell ref="Q98:Q103"/>
    <mergeCell ref="R98:R103"/>
    <mergeCell ref="S98:S101"/>
    <mergeCell ref="T98:T101"/>
    <mergeCell ref="Q109:Q113"/>
    <mergeCell ref="R109:R113"/>
    <mergeCell ref="AG109:AG113"/>
    <mergeCell ref="AH109:AH113"/>
    <mergeCell ref="S106:AC106"/>
    <mergeCell ref="Q107:U107"/>
    <mergeCell ref="V107:X107"/>
    <mergeCell ref="Y107:AA107"/>
    <mergeCell ref="AB107:AD107"/>
    <mergeCell ref="AV1:AZ1"/>
    <mergeCell ref="AG2:AP2"/>
    <mergeCell ref="AV2:BJ2"/>
    <mergeCell ref="AV3:AZ3"/>
    <mergeCell ref="BC3:BE3"/>
    <mergeCell ref="AG4:AM4"/>
    <mergeCell ref="AO4:AP4"/>
    <mergeCell ref="BC4:BD4"/>
    <mergeCell ref="BE4:BF4"/>
    <mergeCell ref="BG4:BH4"/>
    <mergeCell ref="BI4:BJ4"/>
    <mergeCell ref="AG1:AJ1"/>
    <mergeCell ref="AI5:AJ5"/>
    <mergeCell ref="AK5:AL5"/>
    <mergeCell ref="AM5:AN5"/>
    <mergeCell ref="AI6:AJ14"/>
    <mergeCell ref="AK6:AL14"/>
    <mergeCell ref="AM6:AN6"/>
    <mergeCell ref="AV6:AV21"/>
    <mergeCell ref="AW6:AW21"/>
    <mergeCell ref="AX6:AX14"/>
    <mergeCell ref="AI15:AJ21"/>
    <mergeCell ref="AK15:AL21"/>
    <mergeCell ref="AM15:AN15"/>
    <mergeCell ref="AX15:AX21"/>
    <mergeCell ref="AY6:AY14"/>
    <mergeCell ref="AM7:AN7"/>
    <mergeCell ref="AM8:AN8"/>
    <mergeCell ref="AM9:AN9"/>
    <mergeCell ref="AM10:AN10"/>
    <mergeCell ref="AM11:AN11"/>
    <mergeCell ref="AM12:AN12"/>
    <mergeCell ref="AM13:AN13"/>
    <mergeCell ref="AM14:AN14"/>
    <mergeCell ref="AY15:AY21"/>
    <mergeCell ref="AM16:AN16"/>
    <mergeCell ref="AM17:AN17"/>
    <mergeCell ref="AM18:AN18"/>
    <mergeCell ref="AM19:AN19"/>
    <mergeCell ref="AM20:AN20"/>
    <mergeCell ref="AM21:AN21"/>
    <mergeCell ref="AG22:AG36"/>
    <mergeCell ref="AI22:AJ27"/>
    <mergeCell ref="AK22:AL27"/>
    <mergeCell ref="AM22:AN22"/>
    <mergeCell ref="AV22:AV37"/>
    <mergeCell ref="AW22:AW32"/>
    <mergeCell ref="AX22:AX27"/>
    <mergeCell ref="AY22:AY27"/>
    <mergeCell ref="AM23:AN23"/>
    <mergeCell ref="AM24:AN24"/>
    <mergeCell ref="AM25:AN25"/>
    <mergeCell ref="AM26:AN26"/>
    <mergeCell ref="AM27:AN27"/>
    <mergeCell ref="AI28:AJ32"/>
    <mergeCell ref="AK28:AL32"/>
    <mergeCell ref="AM28:AN28"/>
    <mergeCell ref="AX28:AX32"/>
    <mergeCell ref="AY28:AY32"/>
    <mergeCell ref="AM29:AN29"/>
    <mergeCell ref="AM30:AN30"/>
    <mergeCell ref="AM31:AN31"/>
    <mergeCell ref="BD31:BJ31"/>
    <mergeCell ref="AM32:AN32"/>
    <mergeCell ref="AI33:AJ33"/>
    <mergeCell ref="AK33:AL33"/>
    <mergeCell ref="AM33:AN33"/>
    <mergeCell ref="BD33:BJ33"/>
    <mergeCell ref="AW34:AW37"/>
    <mergeCell ref="AI35:AJ35"/>
    <mergeCell ref="AK35:AL35"/>
    <mergeCell ref="AM35:AN35"/>
    <mergeCell ref="AI36:AJ36"/>
    <mergeCell ref="AK36:AL36"/>
    <mergeCell ref="AM36:AN36"/>
    <mergeCell ref="AI37:AJ37"/>
    <mergeCell ref="AK37:AL37"/>
    <mergeCell ref="AM37:AN37"/>
    <mergeCell ref="AV38:BB38"/>
    <mergeCell ref="A39:H39"/>
    <mergeCell ref="AG39:AK39"/>
    <mergeCell ref="AV39:AY39"/>
    <mergeCell ref="AZ39:BC39"/>
    <mergeCell ref="AG40:AN40"/>
    <mergeCell ref="AV40:BH40"/>
    <mergeCell ref="AG41:AO41"/>
    <mergeCell ref="AV41:AZ41"/>
    <mergeCell ref="BA41:BB41"/>
    <mergeCell ref="BC41:BD41"/>
    <mergeCell ref="BE41:BF41"/>
    <mergeCell ref="BG41:BH41"/>
    <mergeCell ref="Q41:U41"/>
    <mergeCell ref="V41:W41"/>
    <mergeCell ref="X41:Y41"/>
    <mergeCell ref="Z41:AA41"/>
    <mergeCell ref="AB41:AC41"/>
    <mergeCell ref="A41:E41"/>
    <mergeCell ref="F41:G41"/>
    <mergeCell ref="H41:I41"/>
    <mergeCell ref="J41:K41"/>
    <mergeCell ref="L41:M41"/>
    <mergeCell ref="Q40:AC40"/>
    <mergeCell ref="AV43:AV54"/>
    <mergeCell ref="AW43:AW54"/>
    <mergeCell ref="AX43:AX48"/>
    <mergeCell ref="AY43:AY48"/>
    <mergeCell ref="AM44:AN44"/>
    <mergeCell ref="AM45:AN45"/>
    <mergeCell ref="AM46:AN46"/>
    <mergeCell ref="AM47:AN47"/>
    <mergeCell ref="AI48:AJ53"/>
    <mergeCell ref="AK48:AL53"/>
    <mergeCell ref="AM48:AN48"/>
    <mergeCell ref="AM49:AN49"/>
    <mergeCell ref="AX49:AX54"/>
    <mergeCell ref="AY49:AY54"/>
    <mergeCell ref="AM50:AN50"/>
    <mergeCell ref="AM51:AN51"/>
    <mergeCell ref="AM52:AN52"/>
    <mergeCell ref="AM53:AN53"/>
    <mergeCell ref="AI54:AJ57"/>
    <mergeCell ref="AK54:AL57"/>
    <mergeCell ref="AM54:AN54"/>
    <mergeCell ref="AM55:AN55"/>
    <mergeCell ref="AV55:AV61"/>
    <mergeCell ref="AW55:AW61"/>
    <mergeCell ref="AX55:AX58"/>
    <mergeCell ref="AY55:AY58"/>
    <mergeCell ref="AM56:AN56"/>
    <mergeCell ref="AM57:AN57"/>
    <mergeCell ref="AI58:AJ61"/>
    <mergeCell ref="AK58:AL61"/>
    <mergeCell ref="AM58:AN58"/>
    <mergeCell ref="AM59:AN59"/>
    <mergeCell ref="AX59:AX61"/>
    <mergeCell ref="AY59:AY61"/>
    <mergeCell ref="AM60:AN60"/>
    <mergeCell ref="AM61:AN61"/>
    <mergeCell ref="AV62:AZ62"/>
    <mergeCell ref="AV63:AZ63"/>
    <mergeCell ref="AG64:AP64"/>
    <mergeCell ref="AV64:BJ64"/>
    <mergeCell ref="AI65:AJ65"/>
    <mergeCell ref="AK65:AL65"/>
    <mergeCell ref="AM65:AN65"/>
    <mergeCell ref="AG66:AG82"/>
    <mergeCell ref="AH66:AH77"/>
    <mergeCell ref="AI66:AJ71"/>
    <mergeCell ref="AK66:AL71"/>
    <mergeCell ref="AM66:AN66"/>
    <mergeCell ref="AM67:AN67"/>
    <mergeCell ref="AV67:AV83"/>
    <mergeCell ref="AW67:AW78"/>
    <mergeCell ref="AX67:AX72"/>
    <mergeCell ref="AY67:AY72"/>
    <mergeCell ref="AM68:AN68"/>
    <mergeCell ref="AM69:AN69"/>
    <mergeCell ref="AM70:AN70"/>
    <mergeCell ref="AM71:AN71"/>
    <mergeCell ref="AI72:AJ77"/>
    <mergeCell ref="AK72:AL77"/>
    <mergeCell ref="AM72:AN72"/>
    <mergeCell ref="AX73:AX78"/>
    <mergeCell ref="AY73:AY78"/>
    <mergeCell ref="AM74:AN74"/>
    <mergeCell ref="AM75:AN75"/>
    <mergeCell ref="AM76:AN76"/>
    <mergeCell ref="AM77:AN77"/>
    <mergeCell ref="AH78:AH79"/>
    <mergeCell ref="AI78:AJ79"/>
    <mergeCell ref="AK78:AL79"/>
    <mergeCell ref="AM78:AN78"/>
    <mergeCell ref="AM79:AN79"/>
    <mergeCell ref="AM73:AN73"/>
    <mergeCell ref="AW80:AW83"/>
    <mergeCell ref="AI81:AJ81"/>
    <mergeCell ref="AK81:AL81"/>
    <mergeCell ref="AM81:AN81"/>
    <mergeCell ref="AI82:AJ82"/>
    <mergeCell ref="AK82:AL82"/>
    <mergeCell ref="AM82:AN82"/>
    <mergeCell ref="AG83:AK83"/>
    <mergeCell ref="AL83:AP83"/>
    <mergeCell ref="AH80:AH82"/>
    <mergeCell ref="AI80:AJ80"/>
    <mergeCell ref="AK80:AL80"/>
    <mergeCell ref="AM80:AN80"/>
    <mergeCell ref="AV84:BB84"/>
    <mergeCell ref="AV85:BB85"/>
    <mergeCell ref="AG86:AO86"/>
    <mergeCell ref="AV86:BH86"/>
    <mergeCell ref="AI87:AJ87"/>
    <mergeCell ref="AK87:AL87"/>
    <mergeCell ref="AM87:AN87"/>
    <mergeCell ref="BA87:BB87"/>
    <mergeCell ref="BC87:BD87"/>
    <mergeCell ref="BE87:BF87"/>
    <mergeCell ref="BG87:BH87"/>
    <mergeCell ref="AV89:AV93"/>
    <mergeCell ref="AW89:AW93"/>
    <mergeCell ref="AX89:AX91"/>
    <mergeCell ref="AY89:AY91"/>
    <mergeCell ref="AM90:AN90"/>
    <mergeCell ref="AI91:AJ92"/>
    <mergeCell ref="AK91:AL92"/>
    <mergeCell ref="AM91:AN91"/>
    <mergeCell ref="AM92:AN92"/>
    <mergeCell ref="AX92:AX93"/>
    <mergeCell ref="AY92:AY93"/>
    <mergeCell ref="AG93:AN93"/>
    <mergeCell ref="AV94:AZ94"/>
    <mergeCell ref="AI95:AJ95"/>
    <mergeCell ref="AK95:AL95"/>
    <mergeCell ref="AM95:AN95"/>
    <mergeCell ref="AV95:AZ95"/>
    <mergeCell ref="AG96:AG101"/>
    <mergeCell ref="AH96:AH101"/>
    <mergeCell ref="AI96:AJ99"/>
    <mergeCell ref="AK96:AL99"/>
    <mergeCell ref="AM96:AN96"/>
    <mergeCell ref="AV96:BB96"/>
    <mergeCell ref="AM97:AN97"/>
    <mergeCell ref="AM98:AN98"/>
    <mergeCell ref="AV98:AV103"/>
    <mergeCell ref="AW98:AW103"/>
    <mergeCell ref="AX98:AX101"/>
    <mergeCell ref="AY98:AY101"/>
    <mergeCell ref="AM99:AN99"/>
    <mergeCell ref="AI100:AJ101"/>
    <mergeCell ref="AK100:AL101"/>
    <mergeCell ref="AM100:AN100"/>
    <mergeCell ref="AM101:AN101"/>
    <mergeCell ref="AG102:AP102"/>
    <mergeCell ref="AX102:AX103"/>
    <mergeCell ref="BG107:BI107"/>
    <mergeCell ref="AV109:AV113"/>
    <mergeCell ref="AW109:AW113"/>
    <mergeCell ref="AY102:AY103"/>
    <mergeCell ref="AG103:AL103"/>
    <mergeCell ref="AG104:AL104"/>
    <mergeCell ref="AV104:BB104"/>
    <mergeCell ref="AV105:AY105"/>
    <mergeCell ref="AZ105:BD105"/>
    <mergeCell ref="AG106:AP106"/>
    <mergeCell ref="AV106:BF106"/>
    <mergeCell ref="BA107:BC107"/>
    <mergeCell ref="BD107:BF107"/>
    <mergeCell ref="AR107:AT107"/>
    <mergeCell ref="AL107:AN107"/>
    <mergeCell ref="AO107:AQ107"/>
  </mergeCells>
  <pageMargins left="0.70866141732283472" right="0.70866141732283472" top="0.74803149606299213" bottom="0.74803149606299213" header="0.31496062992125984" footer="0.31496062992125984"/>
  <pageSetup paperSize="8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8"/>
  <sheetViews>
    <sheetView tabSelected="1" zoomScale="75" zoomScaleNormal="75" workbookViewId="0">
      <selection activeCell="G3" sqref="G3"/>
    </sheetView>
  </sheetViews>
  <sheetFormatPr baseColWidth="10" defaultColWidth="11.5703125" defaultRowHeight="25.5" customHeight="1" x14ac:dyDescent="0.2"/>
  <cols>
    <col min="1" max="1" width="24.140625" style="3" customWidth="1"/>
    <col min="2" max="2" width="15.140625" style="3" bestFit="1" customWidth="1"/>
    <col min="3" max="3" width="57.42578125" style="3" customWidth="1"/>
    <col min="4" max="4" width="17.140625" style="3" customWidth="1"/>
    <col min="5" max="5" width="29" style="3" customWidth="1"/>
    <col min="6" max="193" width="11.5703125" style="3"/>
    <col min="194" max="194" width="24.140625" style="3" customWidth="1"/>
    <col min="195" max="195" width="15.140625" style="3" bestFit="1" customWidth="1"/>
    <col min="196" max="196" width="57.42578125" style="3" customWidth="1"/>
    <col min="197" max="197" width="17.140625" style="3" customWidth="1"/>
    <col min="198" max="198" width="29" style="3" customWidth="1"/>
    <col min="199" max="199" width="11.5703125" style="3"/>
    <col min="200" max="200" width="14" style="3" customWidth="1"/>
    <col min="201" max="201" width="12.5703125" style="3" customWidth="1"/>
    <col min="202" max="202" width="17.5703125" style="3" customWidth="1"/>
    <col min="203" max="203" width="21" style="3" customWidth="1"/>
    <col min="204" max="204" width="15.140625" style="3" bestFit="1" customWidth="1"/>
    <col min="205" max="205" width="58" style="3" customWidth="1"/>
    <col min="206" max="206" width="24.140625" style="3" customWidth="1"/>
    <col min="207" max="449" width="11.5703125" style="3"/>
    <col min="450" max="450" width="24.140625" style="3" customWidth="1"/>
    <col min="451" max="451" width="15.140625" style="3" bestFit="1" customWidth="1"/>
    <col min="452" max="452" width="57.42578125" style="3" customWidth="1"/>
    <col min="453" max="453" width="17.140625" style="3" customWidth="1"/>
    <col min="454" max="454" width="29" style="3" customWidth="1"/>
    <col min="455" max="455" width="11.5703125" style="3"/>
    <col min="456" max="456" width="14" style="3" customWidth="1"/>
    <col min="457" max="457" width="12.5703125" style="3" customWidth="1"/>
    <col min="458" max="458" width="17.5703125" style="3" customWidth="1"/>
    <col min="459" max="459" width="21" style="3" customWidth="1"/>
    <col min="460" max="460" width="15.140625" style="3" bestFit="1" customWidth="1"/>
    <col min="461" max="461" width="58" style="3" customWidth="1"/>
    <col min="462" max="462" width="24.140625" style="3" customWidth="1"/>
    <col min="463" max="705" width="11.5703125" style="3"/>
    <col min="706" max="706" width="24.140625" style="3" customWidth="1"/>
    <col min="707" max="707" width="15.140625" style="3" bestFit="1" customWidth="1"/>
    <col min="708" max="708" width="57.42578125" style="3" customWidth="1"/>
    <col min="709" max="709" width="17.140625" style="3" customWidth="1"/>
    <col min="710" max="710" width="29" style="3" customWidth="1"/>
    <col min="711" max="711" width="11.5703125" style="3"/>
    <col min="712" max="712" width="14" style="3" customWidth="1"/>
    <col min="713" max="713" width="12.5703125" style="3" customWidth="1"/>
    <col min="714" max="714" width="17.5703125" style="3" customWidth="1"/>
    <col min="715" max="715" width="21" style="3" customWidth="1"/>
    <col min="716" max="716" width="15.140625" style="3" bestFit="1" customWidth="1"/>
    <col min="717" max="717" width="58" style="3" customWidth="1"/>
    <col min="718" max="718" width="24.140625" style="3" customWidth="1"/>
    <col min="719" max="961" width="11.5703125" style="3"/>
    <col min="962" max="962" width="24.140625" style="3" customWidth="1"/>
    <col min="963" max="963" width="15.140625" style="3" bestFit="1" customWidth="1"/>
    <col min="964" max="964" width="57.42578125" style="3" customWidth="1"/>
    <col min="965" max="965" width="17.140625" style="3" customWidth="1"/>
    <col min="966" max="966" width="29" style="3" customWidth="1"/>
    <col min="967" max="967" width="11.5703125" style="3"/>
    <col min="968" max="968" width="14" style="3" customWidth="1"/>
    <col min="969" max="969" width="12.5703125" style="3" customWidth="1"/>
    <col min="970" max="970" width="17.5703125" style="3" customWidth="1"/>
    <col min="971" max="971" width="21" style="3" customWidth="1"/>
    <col min="972" max="972" width="15.140625" style="3" bestFit="1" customWidth="1"/>
    <col min="973" max="973" width="58" style="3" customWidth="1"/>
    <col min="974" max="974" width="24.140625" style="3" customWidth="1"/>
    <col min="975" max="1217" width="11.5703125" style="3"/>
    <col min="1218" max="1218" width="24.140625" style="3" customWidth="1"/>
    <col min="1219" max="1219" width="15.140625" style="3" bestFit="1" customWidth="1"/>
    <col min="1220" max="1220" width="57.42578125" style="3" customWidth="1"/>
    <col min="1221" max="1221" width="17.140625" style="3" customWidth="1"/>
    <col min="1222" max="1222" width="29" style="3" customWidth="1"/>
    <col min="1223" max="1223" width="11.5703125" style="3"/>
    <col min="1224" max="1224" width="14" style="3" customWidth="1"/>
    <col min="1225" max="1225" width="12.5703125" style="3" customWidth="1"/>
    <col min="1226" max="1226" width="17.5703125" style="3" customWidth="1"/>
    <col min="1227" max="1227" width="21" style="3" customWidth="1"/>
    <col min="1228" max="1228" width="15.140625" style="3" bestFit="1" customWidth="1"/>
    <col min="1229" max="1229" width="58" style="3" customWidth="1"/>
    <col min="1230" max="1230" width="24.140625" style="3" customWidth="1"/>
    <col min="1231" max="1473" width="11.5703125" style="3"/>
    <col min="1474" max="1474" width="24.140625" style="3" customWidth="1"/>
    <col min="1475" max="1475" width="15.140625" style="3" bestFit="1" customWidth="1"/>
    <col min="1476" max="1476" width="57.42578125" style="3" customWidth="1"/>
    <col min="1477" max="1477" width="17.140625" style="3" customWidth="1"/>
    <col min="1478" max="1478" width="29" style="3" customWidth="1"/>
    <col min="1479" max="1479" width="11.5703125" style="3"/>
    <col min="1480" max="1480" width="14" style="3" customWidth="1"/>
    <col min="1481" max="1481" width="12.5703125" style="3" customWidth="1"/>
    <col min="1482" max="1482" width="17.5703125" style="3" customWidth="1"/>
    <col min="1483" max="1483" width="21" style="3" customWidth="1"/>
    <col min="1484" max="1484" width="15.140625" style="3" bestFit="1" customWidth="1"/>
    <col min="1485" max="1485" width="58" style="3" customWidth="1"/>
    <col min="1486" max="1486" width="24.140625" style="3" customWidth="1"/>
    <col min="1487" max="1729" width="11.5703125" style="3"/>
    <col min="1730" max="1730" width="24.140625" style="3" customWidth="1"/>
    <col min="1731" max="1731" width="15.140625" style="3" bestFit="1" customWidth="1"/>
    <col min="1732" max="1732" width="57.42578125" style="3" customWidth="1"/>
    <col min="1733" max="1733" width="17.140625" style="3" customWidth="1"/>
    <col min="1734" max="1734" width="29" style="3" customWidth="1"/>
    <col min="1735" max="1735" width="11.5703125" style="3"/>
    <col min="1736" max="1736" width="14" style="3" customWidth="1"/>
    <col min="1737" max="1737" width="12.5703125" style="3" customWidth="1"/>
    <col min="1738" max="1738" width="17.5703125" style="3" customWidth="1"/>
    <col min="1739" max="1739" width="21" style="3" customWidth="1"/>
    <col min="1740" max="1740" width="15.140625" style="3" bestFit="1" customWidth="1"/>
    <col min="1741" max="1741" width="58" style="3" customWidth="1"/>
    <col min="1742" max="1742" width="24.140625" style="3" customWidth="1"/>
    <col min="1743" max="1985" width="11.5703125" style="3"/>
    <col min="1986" max="1986" width="24.140625" style="3" customWidth="1"/>
    <col min="1987" max="1987" width="15.140625" style="3" bestFit="1" customWidth="1"/>
    <col min="1988" max="1988" width="57.42578125" style="3" customWidth="1"/>
    <col min="1989" max="1989" width="17.140625" style="3" customWidth="1"/>
    <col min="1990" max="1990" width="29" style="3" customWidth="1"/>
    <col min="1991" max="1991" width="11.5703125" style="3"/>
    <col min="1992" max="1992" width="14" style="3" customWidth="1"/>
    <col min="1993" max="1993" width="12.5703125" style="3" customWidth="1"/>
    <col min="1994" max="1994" width="17.5703125" style="3" customWidth="1"/>
    <col min="1995" max="1995" width="21" style="3" customWidth="1"/>
    <col min="1996" max="1996" width="15.140625" style="3" bestFit="1" customWidth="1"/>
    <col min="1997" max="1997" width="58" style="3" customWidth="1"/>
    <col min="1998" max="1998" width="24.140625" style="3" customWidth="1"/>
    <col min="1999" max="2241" width="11.5703125" style="3"/>
    <col min="2242" max="2242" width="24.140625" style="3" customWidth="1"/>
    <col min="2243" max="2243" width="15.140625" style="3" bestFit="1" customWidth="1"/>
    <col min="2244" max="2244" width="57.42578125" style="3" customWidth="1"/>
    <col min="2245" max="2245" width="17.140625" style="3" customWidth="1"/>
    <col min="2246" max="2246" width="29" style="3" customWidth="1"/>
    <col min="2247" max="2247" width="11.5703125" style="3"/>
    <col min="2248" max="2248" width="14" style="3" customWidth="1"/>
    <col min="2249" max="2249" width="12.5703125" style="3" customWidth="1"/>
    <col min="2250" max="2250" width="17.5703125" style="3" customWidth="1"/>
    <col min="2251" max="2251" width="21" style="3" customWidth="1"/>
    <col min="2252" max="2252" width="15.140625" style="3" bestFit="1" customWidth="1"/>
    <col min="2253" max="2253" width="58" style="3" customWidth="1"/>
    <col min="2254" max="2254" width="24.140625" style="3" customWidth="1"/>
    <col min="2255" max="2497" width="11.5703125" style="3"/>
    <col min="2498" max="2498" width="24.140625" style="3" customWidth="1"/>
    <col min="2499" max="2499" width="15.140625" style="3" bestFit="1" customWidth="1"/>
    <col min="2500" max="2500" width="57.42578125" style="3" customWidth="1"/>
    <col min="2501" max="2501" width="17.140625" style="3" customWidth="1"/>
    <col min="2502" max="2502" width="29" style="3" customWidth="1"/>
    <col min="2503" max="2503" width="11.5703125" style="3"/>
    <col min="2504" max="2504" width="14" style="3" customWidth="1"/>
    <col min="2505" max="2505" width="12.5703125" style="3" customWidth="1"/>
    <col min="2506" max="2506" width="17.5703125" style="3" customWidth="1"/>
    <col min="2507" max="2507" width="21" style="3" customWidth="1"/>
    <col min="2508" max="2508" width="15.140625" style="3" bestFit="1" customWidth="1"/>
    <col min="2509" max="2509" width="58" style="3" customWidth="1"/>
    <col min="2510" max="2510" width="24.140625" style="3" customWidth="1"/>
    <col min="2511" max="2753" width="11.5703125" style="3"/>
    <col min="2754" max="2754" width="24.140625" style="3" customWidth="1"/>
    <col min="2755" max="2755" width="15.140625" style="3" bestFit="1" customWidth="1"/>
    <col min="2756" max="2756" width="57.42578125" style="3" customWidth="1"/>
    <col min="2757" max="2757" width="17.140625" style="3" customWidth="1"/>
    <col min="2758" max="2758" width="29" style="3" customWidth="1"/>
    <col min="2759" max="2759" width="11.5703125" style="3"/>
    <col min="2760" max="2760" width="14" style="3" customWidth="1"/>
    <col min="2761" max="2761" width="12.5703125" style="3" customWidth="1"/>
    <col min="2762" max="2762" width="17.5703125" style="3" customWidth="1"/>
    <col min="2763" max="2763" width="21" style="3" customWidth="1"/>
    <col min="2764" max="2764" width="15.140625" style="3" bestFit="1" customWidth="1"/>
    <col min="2765" max="2765" width="58" style="3" customWidth="1"/>
    <col min="2766" max="2766" width="24.140625" style="3" customWidth="1"/>
    <col min="2767" max="3009" width="11.5703125" style="3"/>
    <col min="3010" max="3010" width="24.140625" style="3" customWidth="1"/>
    <col min="3011" max="3011" width="15.140625" style="3" bestFit="1" customWidth="1"/>
    <col min="3012" max="3012" width="57.42578125" style="3" customWidth="1"/>
    <col min="3013" max="3013" width="17.140625" style="3" customWidth="1"/>
    <col min="3014" max="3014" width="29" style="3" customWidth="1"/>
    <col min="3015" max="3015" width="11.5703125" style="3"/>
    <col min="3016" max="3016" width="14" style="3" customWidth="1"/>
    <col min="3017" max="3017" width="12.5703125" style="3" customWidth="1"/>
    <col min="3018" max="3018" width="17.5703125" style="3" customWidth="1"/>
    <col min="3019" max="3019" width="21" style="3" customWidth="1"/>
    <col min="3020" max="3020" width="15.140625" style="3" bestFit="1" customWidth="1"/>
    <col min="3021" max="3021" width="58" style="3" customWidth="1"/>
    <col min="3022" max="3022" width="24.140625" style="3" customWidth="1"/>
    <col min="3023" max="3265" width="11.5703125" style="3"/>
    <col min="3266" max="3266" width="24.140625" style="3" customWidth="1"/>
    <col min="3267" max="3267" width="15.140625" style="3" bestFit="1" customWidth="1"/>
    <col min="3268" max="3268" width="57.42578125" style="3" customWidth="1"/>
    <col min="3269" max="3269" width="17.140625" style="3" customWidth="1"/>
    <col min="3270" max="3270" width="29" style="3" customWidth="1"/>
    <col min="3271" max="3271" width="11.5703125" style="3"/>
    <col min="3272" max="3272" width="14" style="3" customWidth="1"/>
    <col min="3273" max="3273" width="12.5703125" style="3" customWidth="1"/>
    <col min="3274" max="3274" width="17.5703125" style="3" customWidth="1"/>
    <col min="3275" max="3275" width="21" style="3" customWidth="1"/>
    <col min="3276" max="3276" width="15.140625" style="3" bestFit="1" customWidth="1"/>
    <col min="3277" max="3277" width="58" style="3" customWidth="1"/>
    <col min="3278" max="3278" width="24.140625" style="3" customWidth="1"/>
    <col min="3279" max="3521" width="11.5703125" style="3"/>
    <col min="3522" max="3522" width="24.140625" style="3" customWidth="1"/>
    <col min="3523" max="3523" width="15.140625" style="3" bestFit="1" customWidth="1"/>
    <col min="3524" max="3524" width="57.42578125" style="3" customWidth="1"/>
    <col min="3525" max="3525" width="17.140625" style="3" customWidth="1"/>
    <col min="3526" max="3526" width="29" style="3" customWidth="1"/>
    <col min="3527" max="3527" width="11.5703125" style="3"/>
    <col min="3528" max="3528" width="14" style="3" customWidth="1"/>
    <col min="3529" max="3529" width="12.5703125" style="3" customWidth="1"/>
    <col min="3530" max="3530" width="17.5703125" style="3" customWidth="1"/>
    <col min="3531" max="3531" width="21" style="3" customWidth="1"/>
    <col min="3532" max="3532" width="15.140625" style="3" bestFit="1" customWidth="1"/>
    <col min="3533" max="3533" width="58" style="3" customWidth="1"/>
    <col min="3534" max="3534" width="24.140625" style="3" customWidth="1"/>
    <col min="3535" max="3777" width="11.5703125" style="3"/>
    <col min="3778" max="3778" width="24.140625" style="3" customWidth="1"/>
    <col min="3779" max="3779" width="15.140625" style="3" bestFit="1" customWidth="1"/>
    <col min="3780" max="3780" width="57.42578125" style="3" customWidth="1"/>
    <col min="3781" max="3781" width="17.140625" style="3" customWidth="1"/>
    <col min="3782" max="3782" width="29" style="3" customWidth="1"/>
    <col min="3783" max="3783" width="11.5703125" style="3"/>
    <col min="3784" max="3784" width="14" style="3" customWidth="1"/>
    <col min="3785" max="3785" width="12.5703125" style="3" customWidth="1"/>
    <col min="3786" max="3786" width="17.5703125" style="3" customWidth="1"/>
    <col min="3787" max="3787" width="21" style="3" customWidth="1"/>
    <col min="3788" max="3788" width="15.140625" style="3" bestFit="1" customWidth="1"/>
    <col min="3789" max="3789" width="58" style="3" customWidth="1"/>
    <col min="3790" max="3790" width="24.140625" style="3" customWidth="1"/>
    <col min="3791" max="4033" width="11.5703125" style="3"/>
    <col min="4034" max="4034" width="24.140625" style="3" customWidth="1"/>
    <col min="4035" max="4035" width="15.140625" style="3" bestFit="1" customWidth="1"/>
    <col min="4036" max="4036" width="57.42578125" style="3" customWidth="1"/>
    <col min="4037" max="4037" width="17.140625" style="3" customWidth="1"/>
    <col min="4038" max="4038" width="29" style="3" customWidth="1"/>
    <col min="4039" max="4039" width="11.5703125" style="3"/>
    <col min="4040" max="4040" width="14" style="3" customWidth="1"/>
    <col min="4041" max="4041" width="12.5703125" style="3" customWidth="1"/>
    <col min="4042" max="4042" width="17.5703125" style="3" customWidth="1"/>
    <col min="4043" max="4043" width="21" style="3" customWidth="1"/>
    <col min="4044" max="4044" width="15.140625" style="3" bestFit="1" customWidth="1"/>
    <col min="4045" max="4045" width="58" style="3" customWidth="1"/>
    <col min="4046" max="4046" width="24.140625" style="3" customWidth="1"/>
    <col min="4047" max="4289" width="11.5703125" style="3"/>
    <col min="4290" max="4290" width="24.140625" style="3" customWidth="1"/>
    <col min="4291" max="4291" width="15.140625" style="3" bestFit="1" customWidth="1"/>
    <col min="4292" max="4292" width="57.42578125" style="3" customWidth="1"/>
    <col min="4293" max="4293" width="17.140625" style="3" customWidth="1"/>
    <col min="4294" max="4294" width="29" style="3" customWidth="1"/>
    <col min="4295" max="4295" width="11.5703125" style="3"/>
    <col min="4296" max="4296" width="14" style="3" customWidth="1"/>
    <col min="4297" max="4297" width="12.5703125" style="3" customWidth="1"/>
    <col min="4298" max="4298" width="17.5703125" style="3" customWidth="1"/>
    <col min="4299" max="4299" width="21" style="3" customWidth="1"/>
    <col min="4300" max="4300" width="15.140625" style="3" bestFit="1" customWidth="1"/>
    <col min="4301" max="4301" width="58" style="3" customWidth="1"/>
    <col min="4302" max="4302" width="24.140625" style="3" customWidth="1"/>
    <col min="4303" max="4545" width="11.5703125" style="3"/>
    <col min="4546" max="4546" width="24.140625" style="3" customWidth="1"/>
    <col min="4547" max="4547" width="15.140625" style="3" bestFit="1" customWidth="1"/>
    <col min="4548" max="4548" width="57.42578125" style="3" customWidth="1"/>
    <col min="4549" max="4549" width="17.140625" style="3" customWidth="1"/>
    <col min="4550" max="4550" width="29" style="3" customWidth="1"/>
    <col min="4551" max="4551" width="11.5703125" style="3"/>
    <col min="4552" max="4552" width="14" style="3" customWidth="1"/>
    <col min="4553" max="4553" width="12.5703125" style="3" customWidth="1"/>
    <col min="4554" max="4554" width="17.5703125" style="3" customWidth="1"/>
    <col min="4555" max="4555" width="21" style="3" customWidth="1"/>
    <col min="4556" max="4556" width="15.140625" style="3" bestFit="1" customWidth="1"/>
    <col min="4557" max="4557" width="58" style="3" customWidth="1"/>
    <col min="4558" max="4558" width="24.140625" style="3" customWidth="1"/>
    <col min="4559" max="4801" width="11.5703125" style="3"/>
    <col min="4802" max="4802" width="24.140625" style="3" customWidth="1"/>
    <col min="4803" max="4803" width="15.140625" style="3" bestFit="1" customWidth="1"/>
    <col min="4804" max="4804" width="57.42578125" style="3" customWidth="1"/>
    <col min="4805" max="4805" width="17.140625" style="3" customWidth="1"/>
    <col min="4806" max="4806" width="29" style="3" customWidth="1"/>
    <col min="4807" max="4807" width="11.5703125" style="3"/>
    <col min="4808" max="4808" width="14" style="3" customWidth="1"/>
    <col min="4809" max="4809" width="12.5703125" style="3" customWidth="1"/>
    <col min="4810" max="4810" width="17.5703125" style="3" customWidth="1"/>
    <col min="4811" max="4811" width="21" style="3" customWidth="1"/>
    <col min="4812" max="4812" width="15.140625" style="3" bestFit="1" customWidth="1"/>
    <col min="4813" max="4813" width="58" style="3" customWidth="1"/>
    <col min="4814" max="4814" width="24.140625" style="3" customWidth="1"/>
    <col min="4815" max="5057" width="11.5703125" style="3"/>
    <col min="5058" max="5058" width="24.140625" style="3" customWidth="1"/>
    <col min="5059" max="5059" width="15.140625" style="3" bestFit="1" customWidth="1"/>
    <col min="5060" max="5060" width="57.42578125" style="3" customWidth="1"/>
    <col min="5061" max="5061" width="17.140625" style="3" customWidth="1"/>
    <col min="5062" max="5062" width="29" style="3" customWidth="1"/>
    <col min="5063" max="5063" width="11.5703125" style="3"/>
    <col min="5064" max="5064" width="14" style="3" customWidth="1"/>
    <col min="5065" max="5065" width="12.5703125" style="3" customWidth="1"/>
    <col min="5066" max="5066" width="17.5703125" style="3" customWidth="1"/>
    <col min="5067" max="5067" width="21" style="3" customWidth="1"/>
    <col min="5068" max="5068" width="15.140625" style="3" bestFit="1" customWidth="1"/>
    <col min="5069" max="5069" width="58" style="3" customWidth="1"/>
    <col min="5070" max="5070" width="24.140625" style="3" customWidth="1"/>
    <col min="5071" max="5313" width="11.5703125" style="3"/>
    <col min="5314" max="5314" width="24.140625" style="3" customWidth="1"/>
    <col min="5315" max="5315" width="15.140625" style="3" bestFit="1" customWidth="1"/>
    <col min="5316" max="5316" width="57.42578125" style="3" customWidth="1"/>
    <col min="5317" max="5317" width="17.140625" style="3" customWidth="1"/>
    <col min="5318" max="5318" width="29" style="3" customWidth="1"/>
    <col min="5319" max="5319" width="11.5703125" style="3"/>
    <col min="5320" max="5320" width="14" style="3" customWidth="1"/>
    <col min="5321" max="5321" width="12.5703125" style="3" customWidth="1"/>
    <col min="5322" max="5322" width="17.5703125" style="3" customWidth="1"/>
    <col min="5323" max="5323" width="21" style="3" customWidth="1"/>
    <col min="5324" max="5324" width="15.140625" style="3" bestFit="1" customWidth="1"/>
    <col min="5325" max="5325" width="58" style="3" customWidth="1"/>
    <col min="5326" max="5326" width="24.140625" style="3" customWidth="1"/>
    <col min="5327" max="5569" width="11.5703125" style="3"/>
    <col min="5570" max="5570" width="24.140625" style="3" customWidth="1"/>
    <col min="5571" max="5571" width="15.140625" style="3" bestFit="1" customWidth="1"/>
    <col min="5572" max="5572" width="57.42578125" style="3" customWidth="1"/>
    <col min="5573" max="5573" width="17.140625" style="3" customWidth="1"/>
    <col min="5574" max="5574" width="29" style="3" customWidth="1"/>
    <col min="5575" max="5575" width="11.5703125" style="3"/>
    <col min="5576" max="5576" width="14" style="3" customWidth="1"/>
    <col min="5577" max="5577" width="12.5703125" style="3" customWidth="1"/>
    <col min="5578" max="5578" width="17.5703125" style="3" customWidth="1"/>
    <col min="5579" max="5579" width="21" style="3" customWidth="1"/>
    <col min="5580" max="5580" width="15.140625" style="3" bestFit="1" customWidth="1"/>
    <col min="5581" max="5581" width="58" style="3" customWidth="1"/>
    <col min="5582" max="5582" width="24.140625" style="3" customWidth="1"/>
    <col min="5583" max="5825" width="11.5703125" style="3"/>
    <col min="5826" max="5826" width="24.140625" style="3" customWidth="1"/>
    <col min="5827" max="5827" width="15.140625" style="3" bestFit="1" customWidth="1"/>
    <col min="5828" max="5828" width="57.42578125" style="3" customWidth="1"/>
    <col min="5829" max="5829" width="17.140625" style="3" customWidth="1"/>
    <col min="5830" max="5830" width="29" style="3" customWidth="1"/>
    <col min="5831" max="5831" width="11.5703125" style="3"/>
    <col min="5832" max="5832" width="14" style="3" customWidth="1"/>
    <col min="5833" max="5833" width="12.5703125" style="3" customWidth="1"/>
    <col min="5834" max="5834" width="17.5703125" style="3" customWidth="1"/>
    <col min="5835" max="5835" width="21" style="3" customWidth="1"/>
    <col min="5836" max="5836" width="15.140625" style="3" bestFit="1" customWidth="1"/>
    <col min="5837" max="5837" width="58" style="3" customWidth="1"/>
    <col min="5838" max="5838" width="24.140625" style="3" customWidth="1"/>
    <col min="5839" max="6081" width="11.5703125" style="3"/>
    <col min="6082" max="6082" width="24.140625" style="3" customWidth="1"/>
    <col min="6083" max="6083" width="15.140625" style="3" bestFit="1" customWidth="1"/>
    <col min="6084" max="6084" width="57.42578125" style="3" customWidth="1"/>
    <col min="6085" max="6085" width="17.140625" style="3" customWidth="1"/>
    <col min="6086" max="6086" width="29" style="3" customWidth="1"/>
    <col min="6087" max="6087" width="11.5703125" style="3"/>
    <col min="6088" max="6088" width="14" style="3" customWidth="1"/>
    <col min="6089" max="6089" width="12.5703125" style="3" customWidth="1"/>
    <col min="6090" max="6090" width="17.5703125" style="3" customWidth="1"/>
    <col min="6091" max="6091" width="21" style="3" customWidth="1"/>
    <col min="6092" max="6092" width="15.140625" style="3" bestFit="1" customWidth="1"/>
    <col min="6093" max="6093" width="58" style="3" customWidth="1"/>
    <col min="6094" max="6094" width="24.140625" style="3" customWidth="1"/>
    <col min="6095" max="6337" width="11.5703125" style="3"/>
    <col min="6338" max="6338" width="24.140625" style="3" customWidth="1"/>
    <col min="6339" max="6339" width="15.140625" style="3" bestFit="1" customWidth="1"/>
    <col min="6340" max="6340" width="57.42578125" style="3" customWidth="1"/>
    <col min="6341" max="6341" width="17.140625" style="3" customWidth="1"/>
    <col min="6342" max="6342" width="29" style="3" customWidth="1"/>
    <col min="6343" max="6343" width="11.5703125" style="3"/>
    <col min="6344" max="6344" width="14" style="3" customWidth="1"/>
    <col min="6345" max="6345" width="12.5703125" style="3" customWidth="1"/>
    <col min="6346" max="6346" width="17.5703125" style="3" customWidth="1"/>
    <col min="6347" max="6347" width="21" style="3" customWidth="1"/>
    <col min="6348" max="6348" width="15.140625" style="3" bestFit="1" customWidth="1"/>
    <col min="6349" max="6349" width="58" style="3" customWidth="1"/>
    <col min="6350" max="6350" width="24.140625" style="3" customWidth="1"/>
    <col min="6351" max="6593" width="11.5703125" style="3"/>
    <col min="6594" max="6594" width="24.140625" style="3" customWidth="1"/>
    <col min="6595" max="6595" width="15.140625" style="3" bestFit="1" customWidth="1"/>
    <col min="6596" max="6596" width="57.42578125" style="3" customWidth="1"/>
    <col min="6597" max="6597" width="17.140625" style="3" customWidth="1"/>
    <col min="6598" max="6598" width="29" style="3" customWidth="1"/>
    <col min="6599" max="6599" width="11.5703125" style="3"/>
    <col min="6600" max="6600" width="14" style="3" customWidth="1"/>
    <col min="6601" max="6601" width="12.5703125" style="3" customWidth="1"/>
    <col min="6602" max="6602" width="17.5703125" style="3" customWidth="1"/>
    <col min="6603" max="6603" width="21" style="3" customWidth="1"/>
    <col min="6604" max="6604" width="15.140625" style="3" bestFit="1" customWidth="1"/>
    <col min="6605" max="6605" width="58" style="3" customWidth="1"/>
    <col min="6606" max="6606" width="24.140625" style="3" customWidth="1"/>
    <col min="6607" max="6849" width="11.5703125" style="3"/>
    <col min="6850" max="6850" width="24.140625" style="3" customWidth="1"/>
    <col min="6851" max="6851" width="15.140625" style="3" bestFit="1" customWidth="1"/>
    <col min="6852" max="6852" width="57.42578125" style="3" customWidth="1"/>
    <col min="6853" max="6853" width="17.140625" style="3" customWidth="1"/>
    <col min="6854" max="6854" width="29" style="3" customWidth="1"/>
    <col min="6855" max="6855" width="11.5703125" style="3"/>
    <col min="6856" max="6856" width="14" style="3" customWidth="1"/>
    <col min="6857" max="6857" width="12.5703125" style="3" customWidth="1"/>
    <col min="6858" max="6858" width="17.5703125" style="3" customWidth="1"/>
    <col min="6859" max="6859" width="21" style="3" customWidth="1"/>
    <col min="6860" max="6860" width="15.140625" style="3" bestFit="1" customWidth="1"/>
    <col min="6861" max="6861" width="58" style="3" customWidth="1"/>
    <col min="6862" max="6862" width="24.140625" style="3" customWidth="1"/>
    <col min="6863" max="7105" width="11.5703125" style="3"/>
    <col min="7106" max="7106" width="24.140625" style="3" customWidth="1"/>
    <col min="7107" max="7107" width="15.140625" style="3" bestFit="1" customWidth="1"/>
    <col min="7108" max="7108" width="57.42578125" style="3" customWidth="1"/>
    <col min="7109" max="7109" width="17.140625" style="3" customWidth="1"/>
    <col min="7110" max="7110" width="29" style="3" customWidth="1"/>
    <col min="7111" max="7111" width="11.5703125" style="3"/>
    <col min="7112" max="7112" width="14" style="3" customWidth="1"/>
    <col min="7113" max="7113" width="12.5703125" style="3" customWidth="1"/>
    <col min="7114" max="7114" width="17.5703125" style="3" customWidth="1"/>
    <col min="7115" max="7115" width="21" style="3" customWidth="1"/>
    <col min="7116" max="7116" width="15.140625" style="3" bestFit="1" customWidth="1"/>
    <col min="7117" max="7117" width="58" style="3" customWidth="1"/>
    <col min="7118" max="7118" width="24.140625" style="3" customWidth="1"/>
    <col min="7119" max="7361" width="11.5703125" style="3"/>
    <col min="7362" max="7362" width="24.140625" style="3" customWidth="1"/>
    <col min="7363" max="7363" width="15.140625" style="3" bestFit="1" customWidth="1"/>
    <col min="7364" max="7364" width="57.42578125" style="3" customWidth="1"/>
    <col min="7365" max="7365" width="17.140625" style="3" customWidth="1"/>
    <col min="7366" max="7366" width="29" style="3" customWidth="1"/>
    <col min="7367" max="7367" width="11.5703125" style="3"/>
    <col min="7368" max="7368" width="14" style="3" customWidth="1"/>
    <col min="7369" max="7369" width="12.5703125" style="3" customWidth="1"/>
    <col min="7370" max="7370" width="17.5703125" style="3" customWidth="1"/>
    <col min="7371" max="7371" width="21" style="3" customWidth="1"/>
    <col min="7372" max="7372" width="15.140625" style="3" bestFit="1" customWidth="1"/>
    <col min="7373" max="7373" width="58" style="3" customWidth="1"/>
    <col min="7374" max="7374" width="24.140625" style="3" customWidth="1"/>
    <col min="7375" max="7617" width="11.5703125" style="3"/>
    <col min="7618" max="7618" width="24.140625" style="3" customWidth="1"/>
    <col min="7619" max="7619" width="15.140625" style="3" bestFit="1" customWidth="1"/>
    <col min="7620" max="7620" width="57.42578125" style="3" customWidth="1"/>
    <col min="7621" max="7621" width="17.140625" style="3" customWidth="1"/>
    <col min="7622" max="7622" width="29" style="3" customWidth="1"/>
    <col min="7623" max="7623" width="11.5703125" style="3"/>
    <col min="7624" max="7624" width="14" style="3" customWidth="1"/>
    <col min="7625" max="7625" width="12.5703125" style="3" customWidth="1"/>
    <col min="7626" max="7626" width="17.5703125" style="3" customWidth="1"/>
    <col min="7627" max="7627" width="21" style="3" customWidth="1"/>
    <col min="7628" max="7628" width="15.140625" style="3" bestFit="1" customWidth="1"/>
    <col min="7629" max="7629" width="58" style="3" customWidth="1"/>
    <col min="7630" max="7630" width="24.140625" style="3" customWidth="1"/>
    <col min="7631" max="7873" width="11.5703125" style="3"/>
    <col min="7874" max="7874" width="24.140625" style="3" customWidth="1"/>
    <col min="7875" max="7875" width="15.140625" style="3" bestFit="1" customWidth="1"/>
    <col min="7876" max="7876" width="57.42578125" style="3" customWidth="1"/>
    <col min="7877" max="7877" width="17.140625" style="3" customWidth="1"/>
    <col min="7878" max="7878" width="29" style="3" customWidth="1"/>
    <col min="7879" max="7879" width="11.5703125" style="3"/>
    <col min="7880" max="7880" width="14" style="3" customWidth="1"/>
    <col min="7881" max="7881" width="12.5703125" style="3" customWidth="1"/>
    <col min="7882" max="7882" width="17.5703125" style="3" customWidth="1"/>
    <col min="7883" max="7883" width="21" style="3" customWidth="1"/>
    <col min="7884" max="7884" width="15.140625" style="3" bestFit="1" customWidth="1"/>
    <col min="7885" max="7885" width="58" style="3" customWidth="1"/>
    <col min="7886" max="7886" width="24.140625" style="3" customWidth="1"/>
    <col min="7887" max="8129" width="11.5703125" style="3"/>
    <col min="8130" max="8130" width="24.140625" style="3" customWidth="1"/>
    <col min="8131" max="8131" width="15.140625" style="3" bestFit="1" customWidth="1"/>
    <col min="8132" max="8132" width="57.42578125" style="3" customWidth="1"/>
    <col min="8133" max="8133" width="17.140625" style="3" customWidth="1"/>
    <col min="8134" max="8134" width="29" style="3" customWidth="1"/>
    <col min="8135" max="8135" width="11.5703125" style="3"/>
    <col min="8136" max="8136" width="14" style="3" customWidth="1"/>
    <col min="8137" max="8137" width="12.5703125" style="3" customWidth="1"/>
    <col min="8138" max="8138" width="17.5703125" style="3" customWidth="1"/>
    <col min="8139" max="8139" width="21" style="3" customWidth="1"/>
    <col min="8140" max="8140" width="15.140625" style="3" bestFit="1" customWidth="1"/>
    <col min="8141" max="8141" width="58" style="3" customWidth="1"/>
    <col min="8142" max="8142" width="24.140625" style="3" customWidth="1"/>
    <col min="8143" max="8385" width="11.5703125" style="3"/>
    <col min="8386" max="8386" width="24.140625" style="3" customWidth="1"/>
    <col min="8387" max="8387" width="15.140625" style="3" bestFit="1" customWidth="1"/>
    <col min="8388" max="8388" width="57.42578125" style="3" customWidth="1"/>
    <col min="8389" max="8389" width="17.140625" style="3" customWidth="1"/>
    <col min="8390" max="8390" width="29" style="3" customWidth="1"/>
    <col min="8391" max="8391" width="11.5703125" style="3"/>
    <col min="8392" max="8392" width="14" style="3" customWidth="1"/>
    <col min="8393" max="8393" width="12.5703125" style="3" customWidth="1"/>
    <col min="8394" max="8394" width="17.5703125" style="3" customWidth="1"/>
    <col min="8395" max="8395" width="21" style="3" customWidth="1"/>
    <col min="8396" max="8396" width="15.140625" style="3" bestFit="1" customWidth="1"/>
    <col min="8397" max="8397" width="58" style="3" customWidth="1"/>
    <col min="8398" max="8398" width="24.140625" style="3" customWidth="1"/>
    <col min="8399" max="8641" width="11.5703125" style="3"/>
    <col min="8642" max="8642" width="24.140625" style="3" customWidth="1"/>
    <col min="8643" max="8643" width="15.140625" style="3" bestFit="1" customWidth="1"/>
    <col min="8644" max="8644" width="57.42578125" style="3" customWidth="1"/>
    <col min="8645" max="8645" width="17.140625" style="3" customWidth="1"/>
    <col min="8646" max="8646" width="29" style="3" customWidth="1"/>
    <col min="8647" max="8647" width="11.5703125" style="3"/>
    <col min="8648" max="8648" width="14" style="3" customWidth="1"/>
    <col min="8649" max="8649" width="12.5703125" style="3" customWidth="1"/>
    <col min="8650" max="8650" width="17.5703125" style="3" customWidth="1"/>
    <col min="8651" max="8651" width="21" style="3" customWidth="1"/>
    <col min="8652" max="8652" width="15.140625" style="3" bestFit="1" customWidth="1"/>
    <col min="8653" max="8653" width="58" style="3" customWidth="1"/>
    <col min="8654" max="8654" width="24.140625" style="3" customWidth="1"/>
    <col min="8655" max="8897" width="11.5703125" style="3"/>
    <col min="8898" max="8898" width="24.140625" style="3" customWidth="1"/>
    <col min="8899" max="8899" width="15.140625" style="3" bestFit="1" customWidth="1"/>
    <col min="8900" max="8900" width="57.42578125" style="3" customWidth="1"/>
    <col min="8901" max="8901" width="17.140625" style="3" customWidth="1"/>
    <col min="8902" max="8902" width="29" style="3" customWidth="1"/>
    <col min="8903" max="8903" width="11.5703125" style="3"/>
    <col min="8904" max="8904" width="14" style="3" customWidth="1"/>
    <col min="8905" max="8905" width="12.5703125" style="3" customWidth="1"/>
    <col min="8906" max="8906" width="17.5703125" style="3" customWidth="1"/>
    <col min="8907" max="8907" width="21" style="3" customWidth="1"/>
    <col min="8908" max="8908" width="15.140625" style="3" bestFit="1" customWidth="1"/>
    <col min="8909" max="8909" width="58" style="3" customWidth="1"/>
    <col min="8910" max="8910" width="24.140625" style="3" customWidth="1"/>
    <col min="8911" max="9153" width="11.5703125" style="3"/>
    <col min="9154" max="9154" width="24.140625" style="3" customWidth="1"/>
    <col min="9155" max="9155" width="15.140625" style="3" bestFit="1" customWidth="1"/>
    <col min="9156" max="9156" width="57.42578125" style="3" customWidth="1"/>
    <col min="9157" max="9157" width="17.140625" style="3" customWidth="1"/>
    <col min="9158" max="9158" width="29" style="3" customWidth="1"/>
    <col min="9159" max="9159" width="11.5703125" style="3"/>
    <col min="9160" max="9160" width="14" style="3" customWidth="1"/>
    <col min="9161" max="9161" width="12.5703125" style="3" customWidth="1"/>
    <col min="9162" max="9162" width="17.5703125" style="3" customWidth="1"/>
    <col min="9163" max="9163" width="21" style="3" customWidth="1"/>
    <col min="9164" max="9164" width="15.140625" style="3" bestFit="1" customWidth="1"/>
    <col min="9165" max="9165" width="58" style="3" customWidth="1"/>
    <col min="9166" max="9166" width="24.140625" style="3" customWidth="1"/>
    <col min="9167" max="9409" width="11.5703125" style="3"/>
    <col min="9410" max="9410" width="24.140625" style="3" customWidth="1"/>
    <col min="9411" max="9411" width="15.140625" style="3" bestFit="1" customWidth="1"/>
    <col min="9412" max="9412" width="57.42578125" style="3" customWidth="1"/>
    <col min="9413" max="9413" width="17.140625" style="3" customWidth="1"/>
    <col min="9414" max="9414" width="29" style="3" customWidth="1"/>
    <col min="9415" max="9415" width="11.5703125" style="3"/>
    <col min="9416" max="9416" width="14" style="3" customWidth="1"/>
    <col min="9417" max="9417" width="12.5703125" style="3" customWidth="1"/>
    <col min="9418" max="9418" width="17.5703125" style="3" customWidth="1"/>
    <col min="9419" max="9419" width="21" style="3" customWidth="1"/>
    <col min="9420" max="9420" width="15.140625" style="3" bestFit="1" customWidth="1"/>
    <col min="9421" max="9421" width="58" style="3" customWidth="1"/>
    <col min="9422" max="9422" width="24.140625" style="3" customWidth="1"/>
    <col min="9423" max="9665" width="11.5703125" style="3"/>
    <col min="9666" max="9666" width="24.140625" style="3" customWidth="1"/>
    <col min="9667" max="9667" width="15.140625" style="3" bestFit="1" customWidth="1"/>
    <col min="9668" max="9668" width="57.42578125" style="3" customWidth="1"/>
    <col min="9669" max="9669" width="17.140625" style="3" customWidth="1"/>
    <col min="9670" max="9670" width="29" style="3" customWidth="1"/>
    <col min="9671" max="9671" width="11.5703125" style="3"/>
    <col min="9672" max="9672" width="14" style="3" customWidth="1"/>
    <col min="9673" max="9673" width="12.5703125" style="3" customWidth="1"/>
    <col min="9674" max="9674" width="17.5703125" style="3" customWidth="1"/>
    <col min="9675" max="9675" width="21" style="3" customWidth="1"/>
    <col min="9676" max="9676" width="15.140625" style="3" bestFit="1" customWidth="1"/>
    <col min="9677" max="9677" width="58" style="3" customWidth="1"/>
    <col min="9678" max="9678" width="24.140625" style="3" customWidth="1"/>
    <col min="9679" max="9921" width="11.5703125" style="3"/>
    <col min="9922" max="9922" width="24.140625" style="3" customWidth="1"/>
    <col min="9923" max="9923" width="15.140625" style="3" bestFit="1" customWidth="1"/>
    <col min="9924" max="9924" width="57.42578125" style="3" customWidth="1"/>
    <col min="9925" max="9925" width="17.140625" style="3" customWidth="1"/>
    <col min="9926" max="9926" width="29" style="3" customWidth="1"/>
    <col min="9927" max="9927" width="11.5703125" style="3"/>
    <col min="9928" max="9928" width="14" style="3" customWidth="1"/>
    <col min="9929" max="9929" width="12.5703125" style="3" customWidth="1"/>
    <col min="9930" max="9930" width="17.5703125" style="3" customWidth="1"/>
    <col min="9931" max="9931" width="21" style="3" customWidth="1"/>
    <col min="9932" max="9932" width="15.140625" style="3" bestFit="1" customWidth="1"/>
    <col min="9933" max="9933" width="58" style="3" customWidth="1"/>
    <col min="9934" max="9934" width="24.140625" style="3" customWidth="1"/>
    <col min="9935" max="10177" width="11.5703125" style="3"/>
    <col min="10178" max="10178" width="24.140625" style="3" customWidth="1"/>
    <col min="10179" max="10179" width="15.140625" style="3" bestFit="1" customWidth="1"/>
    <col min="10180" max="10180" width="57.42578125" style="3" customWidth="1"/>
    <col min="10181" max="10181" width="17.140625" style="3" customWidth="1"/>
    <col min="10182" max="10182" width="29" style="3" customWidth="1"/>
    <col min="10183" max="10183" width="11.5703125" style="3"/>
    <col min="10184" max="10184" width="14" style="3" customWidth="1"/>
    <col min="10185" max="10185" width="12.5703125" style="3" customWidth="1"/>
    <col min="10186" max="10186" width="17.5703125" style="3" customWidth="1"/>
    <col min="10187" max="10187" width="21" style="3" customWidth="1"/>
    <col min="10188" max="10188" width="15.140625" style="3" bestFit="1" customWidth="1"/>
    <col min="10189" max="10189" width="58" style="3" customWidth="1"/>
    <col min="10190" max="10190" width="24.140625" style="3" customWidth="1"/>
    <col min="10191" max="10433" width="11.5703125" style="3"/>
    <col min="10434" max="10434" width="24.140625" style="3" customWidth="1"/>
    <col min="10435" max="10435" width="15.140625" style="3" bestFit="1" customWidth="1"/>
    <col min="10436" max="10436" width="57.42578125" style="3" customWidth="1"/>
    <col min="10437" max="10437" width="17.140625" style="3" customWidth="1"/>
    <col min="10438" max="10438" width="29" style="3" customWidth="1"/>
    <col min="10439" max="10439" width="11.5703125" style="3"/>
    <col min="10440" max="10440" width="14" style="3" customWidth="1"/>
    <col min="10441" max="10441" width="12.5703125" style="3" customWidth="1"/>
    <col min="10442" max="10442" width="17.5703125" style="3" customWidth="1"/>
    <col min="10443" max="10443" width="21" style="3" customWidth="1"/>
    <col min="10444" max="10444" width="15.140625" style="3" bestFit="1" customWidth="1"/>
    <col min="10445" max="10445" width="58" style="3" customWidth="1"/>
    <col min="10446" max="10446" width="24.140625" style="3" customWidth="1"/>
    <col min="10447" max="10689" width="11.5703125" style="3"/>
    <col min="10690" max="10690" width="24.140625" style="3" customWidth="1"/>
    <col min="10691" max="10691" width="15.140625" style="3" bestFit="1" customWidth="1"/>
    <col min="10692" max="10692" width="57.42578125" style="3" customWidth="1"/>
    <col min="10693" max="10693" width="17.140625" style="3" customWidth="1"/>
    <col min="10694" max="10694" width="29" style="3" customWidth="1"/>
    <col min="10695" max="10695" width="11.5703125" style="3"/>
    <col min="10696" max="10696" width="14" style="3" customWidth="1"/>
    <col min="10697" max="10697" width="12.5703125" style="3" customWidth="1"/>
    <col min="10698" max="10698" width="17.5703125" style="3" customWidth="1"/>
    <col min="10699" max="10699" width="21" style="3" customWidth="1"/>
    <col min="10700" max="10700" width="15.140625" style="3" bestFit="1" customWidth="1"/>
    <col min="10701" max="10701" width="58" style="3" customWidth="1"/>
    <col min="10702" max="10702" width="24.140625" style="3" customWidth="1"/>
    <col min="10703" max="10945" width="11.5703125" style="3"/>
    <col min="10946" max="10946" width="24.140625" style="3" customWidth="1"/>
    <col min="10947" max="10947" width="15.140625" style="3" bestFit="1" customWidth="1"/>
    <col min="10948" max="10948" width="57.42578125" style="3" customWidth="1"/>
    <col min="10949" max="10949" width="17.140625" style="3" customWidth="1"/>
    <col min="10950" max="10950" width="29" style="3" customWidth="1"/>
    <col min="10951" max="10951" width="11.5703125" style="3"/>
    <col min="10952" max="10952" width="14" style="3" customWidth="1"/>
    <col min="10953" max="10953" width="12.5703125" style="3" customWidth="1"/>
    <col min="10954" max="10954" width="17.5703125" style="3" customWidth="1"/>
    <col min="10955" max="10955" width="21" style="3" customWidth="1"/>
    <col min="10956" max="10956" width="15.140625" style="3" bestFit="1" customWidth="1"/>
    <col min="10957" max="10957" width="58" style="3" customWidth="1"/>
    <col min="10958" max="10958" width="24.140625" style="3" customWidth="1"/>
    <col min="10959" max="11201" width="11.5703125" style="3"/>
    <col min="11202" max="11202" width="24.140625" style="3" customWidth="1"/>
    <col min="11203" max="11203" width="15.140625" style="3" bestFit="1" customWidth="1"/>
    <col min="11204" max="11204" width="57.42578125" style="3" customWidth="1"/>
    <col min="11205" max="11205" width="17.140625" style="3" customWidth="1"/>
    <col min="11206" max="11206" width="29" style="3" customWidth="1"/>
    <col min="11207" max="11207" width="11.5703125" style="3"/>
    <col min="11208" max="11208" width="14" style="3" customWidth="1"/>
    <col min="11209" max="11209" width="12.5703125" style="3" customWidth="1"/>
    <col min="11210" max="11210" width="17.5703125" style="3" customWidth="1"/>
    <col min="11211" max="11211" width="21" style="3" customWidth="1"/>
    <col min="11212" max="11212" width="15.140625" style="3" bestFit="1" customWidth="1"/>
    <col min="11213" max="11213" width="58" style="3" customWidth="1"/>
    <col min="11214" max="11214" width="24.140625" style="3" customWidth="1"/>
    <col min="11215" max="11457" width="11.5703125" style="3"/>
    <col min="11458" max="11458" width="24.140625" style="3" customWidth="1"/>
    <col min="11459" max="11459" width="15.140625" style="3" bestFit="1" customWidth="1"/>
    <col min="11460" max="11460" width="57.42578125" style="3" customWidth="1"/>
    <col min="11461" max="11461" width="17.140625" style="3" customWidth="1"/>
    <col min="11462" max="11462" width="29" style="3" customWidth="1"/>
    <col min="11463" max="11463" width="11.5703125" style="3"/>
    <col min="11464" max="11464" width="14" style="3" customWidth="1"/>
    <col min="11465" max="11465" width="12.5703125" style="3" customWidth="1"/>
    <col min="11466" max="11466" width="17.5703125" style="3" customWidth="1"/>
    <col min="11467" max="11467" width="21" style="3" customWidth="1"/>
    <col min="11468" max="11468" width="15.140625" style="3" bestFit="1" customWidth="1"/>
    <col min="11469" max="11469" width="58" style="3" customWidth="1"/>
    <col min="11470" max="11470" width="24.140625" style="3" customWidth="1"/>
    <col min="11471" max="11713" width="11.5703125" style="3"/>
    <col min="11714" max="11714" width="24.140625" style="3" customWidth="1"/>
    <col min="11715" max="11715" width="15.140625" style="3" bestFit="1" customWidth="1"/>
    <col min="11716" max="11716" width="57.42578125" style="3" customWidth="1"/>
    <col min="11717" max="11717" width="17.140625" style="3" customWidth="1"/>
    <col min="11718" max="11718" width="29" style="3" customWidth="1"/>
    <col min="11719" max="11719" width="11.5703125" style="3"/>
    <col min="11720" max="11720" width="14" style="3" customWidth="1"/>
    <col min="11721" max="11721" width="12.5703125" style="3" customWidth="1"/>
    <col min="11722" max="11722" width="17.5703125" style="3" customWidth="1"/>
    <col min="11723" max="11723" width="21" style="3" customWidth="1"/>
    <col min="11724" max="11724" width="15.140625" style="3" bestFit="1" customWidth="1"/>
    <col min="11725" max="11725" width="58" style="3" customWidth="1"/>
    <col min="11726" max="11726" width="24.140625" style="3" customWidth="1"/>
    <col min="11727" max="11969" width="11.5703125" style="3"/>
    <col min="11970" max="11970" width="24.140625" style="3" customWidth="1"/>
    <col min="11971" max="11971" width="15.140625" style="3" bestFit="1" customWidth="1"/>
    <col min="11972" max="11972" width="57.42578125" style="3" customWidth="1"/>
    <col min="11973" max="11973" width="17.140625" style="3" customWidth="1"/>
    <col min="11974" max="11974" width="29" style="3" customWidth="1"/>
    <col min="11975" max="11975" width="11.5703125" style="3"/>
    <col min="11976" max="11976" width="14" style="3" customWidth="1"/>
    <col min="11977" max="11977" width="12.5703125" style="3" customWidth="1"/>
    <col min="11978" max="11978" width="17.5703125" style="3" customWidth="1"/>
    <col min="11979" max="11979" width="21" style="3" customWidth="1"/>
    <col min="11980" max="11980" width="15.140625" style="3" bestFit="1" customWidth="1"/>
    <col min="11981" max="11981" width="58" style="3" customWidth="1"/>
    <col min="11982" max="11982" width="24.140625" style="3" customWidth="1"/>
    <col min="11983" max="12225" width="11.5703125" style="3"/>
    <col min="12226" max="12226" width="24.140625" style="3" customWidth="1"/>
    <col min="12227" max="12227" width="15.140625" style="3" bestFit="1" customWidth="1"/>
    <col min="12228" max="12228" width="57.42578125" style="3" customWidth="1"/>
    <col min="12229" max="12229" width="17.140625" style="3" customWidth="1"/>
    <col min="12230" max="12230" width="29" style="3" customWidth="1"/>
    <col min="12231" max="12231" width="11.5703125" style="3"/>
    <col min="12232" max="12232" width="14" style="3" customWidth="1"/>
    <col min="12233" max="12233" width="12.5703125" style="3" customWidth="1"/>
    <col min="12234" max="12234" width="17.5703125" style="3" customWidth="1"/>
    <col min="12235" max="12235" width="21" style="3" customWidth="1"/>
    <col min="12236" max="12236" width="15.140625" style="3" bestFit="1" customWidth="1"/>
    <col min="12237" max="12237" width="58" style="3" customWidth="1"/>
    <col min="12238" max="12238" width="24.140625" style="3" customWidth="1"/>
    <col min="12239" max="12481" width="11.5703125" style="3"/>
    <col min="12482" max="12482" width="24.140625" style="3" customWidth="1"/>
    <col min="12483" max="12483" width="15.140625" style="3" bestFit="1" customWidth="1"/>
    <col min="12484" max="12484" width="57.42578125" style="3" customWidth="1"/>
    <col min="12485" max="12485" width="17.140625" style="3" customWidth="1"/>
    <col min="12486" max="12486" width="29" style="3" customWidth="1"/>
    <col min="12487" max="12487" width="11.5703125" style="3"/>
    <col min="12488" max="12488" width="14" style="3" customWidth="1"/>
    <col min="12489" max="12489" width="12.5703125" style="3" customWidth="1"/>
    <col min="12490" max="12490" width="17.5703125" style="3" customWidth="1"/>
    <col min="12491" max="12491" width="21" style="3" customWidth="1"/>
    <col min="12492" max="12492" width="15.140625" style="3" bestFit="1" customWidth="1"/>
    <col min="12493" max="12493" width="58" style="3" customWidth="1"/>
    <col min="12494" max="12494" width="24.140625" style="3" customWidth="1"/>
    <col min="12495" max="12737" width="11.5703125" style="3"/>
    <col min="12738" max="12738" width="24.140625" style="3" customWidth="1"/>
    <col min="12739" max="12739" width="15.140625" style="3" bestFit="1" customWidth="1"/>
    <col min="12740" max="12740" width="57.42578125" style="3" customWidth="1"/>
    <col min="12741" max="12741" width="17.140625" style="3" customWidth="1"/>
    <col min="12742" max="12742" width="29" style="3" customWidth="1"/>
    <col min="12743" max="12743" width="11.5703125" style="3"/>
    <col min="12744" max="12744" width="14" style="3" customWidth="1"/>
    <col min="12745" max="12745" width="12.5703125" style="3" customWidth="1"/>
    <col min="12746" max="12746" width="17.5703125" style="3" customWidth="1"/>
    <col min="12747" max="12747" width="21" style="3" customWidth="1"/>
    <col min="12748" max="12748" width="15.140625" style="3" bestFit="1" customWidth="1"/>
    <col min="12749" max="12749" width="58" style="3" customWidth="1"/>
    <col min="12750" max="12750" width="24.140625" style="3" customWidth="1"/>
    <col min="12751" max="12993" width="11.5703125" style="3"/>
    <col min="12994" max="12994" width="24.140625" style="3" customWidth="1"/>
    <col min="12995" max="12995" width="15.140625" style="3" bestFit="1" customWidth="1"/>
    <col min="12996" max="12996" width="57.42578125" style="3" customWidth="1"/>
    <col min="12997" max="12997" width="17.140625" style="3" customWidth="1"/>
    <col min="12998" max="12998" width="29" style="3" customWidth="1"/>
    <col min="12999" max="12999" width="11.5703125" style="3"/>
    <col min="13000" max="13000" width="14" style="3" customWidth="1"/>
    <col min="13001" max="13001" width="12.5703125" style="3" customWidth="1"/>
    <col min="13002" max="13002" width="17.5703125" style="3" customWidth="1"/>
    <col min="13003" max="13003" width="21" style="3" customWidth="1"/>
    <col min="13004" max="13004" width="15.140625" style="3" bestFit="1" customWidth="1"/>
    <col min="13005" max="13005" width="58" style="3" customWidth="1"/>
    <col min="13006" max="13006" width="24.140625" style="3" customWidth="1"/>
    <col min="13007" max="13249" width="11.5703125" style="3"/>
    <col min="13250" max="13250" width="24.140625" style="3" customWidth="1"/>
    <col min="13251" max="13251" width="15.140625" style="3" bestFit="1" customWidth="1"/>
    <col min="13252" max="13252" width="57.42578125" style="3" customWidth="1"/>
    <col min="13253" max="13253" width="17.140625" style="3" customWidth="1"/>
    <col min="13254" max="13254" width="29" style="3" customWidth="1"/>
    <col min="13255" max="13255" width="11.5703125" style="3"/>
    <col min="13256" max="13256" width="14" style="3" customWidth="1"/>
    <col min="13257" max="13257" width="12.5703125" style="3" customWidth="1"/>
    <col min="13258" max="13258" width="17.5703125" style="3" customWidth="1"/>
    <col min="13259" max="13259" width="21" style="3" customWidth="1"/>
    <col min="13260" max="13260" width="15.140625" style="3" bestFit="1" customWidth="1"/>
    <col min="13261" max="13261" width="58" style="3" customWidth="1"/>
    <col min="13262" max="13262" width="24.140625" style="3" customWidth="1"/>
    <col min="13263" max="13505" width="11.5703125" style="3"/>
    <col min="13506" max="13506" width="24.140625" style="3" customWidth="1"/>
    <col min="13507" max="13507" width="15.140625" style="3" bestFit="1" customWidth="1"/>
    <col min="13508" max="13508" width="57.42578125" style="3" customWidth="1"/>
    <col min="13509" max="13509" width="17.140625" style="3" customWidth="1"/>
    <col min="13510" max="13510" width="29" style="3" customWidth="1"/>
    <col min="13511" max="13511" width="11.5703125" style="3"/>
    <col min="13512" max="13512" width="14" style="3" customWidth="1"/>
    <col min="13513" max="13513" width="12.5703125" style="3" customWidth="1"/>
    <col min="13514" max="13514" width="17.5703125" style="3" customWidth="1"/>
    <col min="13515" max="13515" width="21" style="3" customWidth="1"/>
    <col min="13516" max="13516" width="15.140625" style="3" bestFit="1" customWidth="1"/>
    <col min="13517" max="13517" width="58" style="3" customWidth="1"/>
    <col min="13518" max="13518" width="24.140625" style="3" customWidth="1"/>
    <col min="13519" max="13761" width="11.5703125" style="3"/>
    <col min="13762" max="13762" width="24.140625" style="3" customWidth="1"/>
    <col min="13763" max="13763" width="15.140625" style="3" bestFit="1" customWidth="1"/>
    <col min="13764" max="13764" width="57.42578125" style="3" customWidth="1"/>
    <col min="13765" max="13765" width="17.140625" style="3" customWidth="1"/>
    <col min="13766" max="13766" width="29" style="3" customWidth="1"/>
    <col min="13767" max="13767" width="11.5703125" style="3"/>
    <col min="13768" max="13768" width="14" style="3" customWidth="1"/>
    <col min="13769" max="13769" width="12.5703125" style="3" customWidth="1"/>
    <col min="13770" max="13770" width="17.5703125" style="3" customWidth="1"/>
    <col min="13771" max="13771" width="21" style="3" customWidth="1"/>
    <col min="13772" max="13772" width="15.140625" style="3" bestFit="1" customWidth="1"/>
    <col min="13773" max="13773" width="58" style="3" customWidth="1"/>
    <col min="13774" max="13774" width="24.140625" style="3" customWidth="1"/>
    <col min="13775" max="14017" width="11.5703125" style="3"/>
    <col min="14018" max="14018" width="24.140625" style="3" customWidth="1"/>
    <col min="14019" max="14019" width="15.140625" style="3" bestFit="1" customWidth="1"/>
    <col min="14020" max="14020" width="57.42578125" style="3" customWidth="1"/>
    <col min="14021" max="14021" width="17.140625" style="3" customWidth="1"/>
    <col min="14022" max="14022" width="29" style="3" customWidth="1"/>
    <col min="14023" max="14023" width="11.5703125" style="3"/>
    <col min="14024" max="14024" width="14" style="3" customWidth="1"/>
    <col min="14025" max="14025" width="12.5703125" style="3" customWidth="1"/>
    <col min="14026" max="14026" width="17.5703125" style="3" customWidth="1"/>
    <col min="14027" max="14027" width="21" style="3" customWidth="1"/>
    <col min="14028" max="14028" width="15.140625" style="3" bestFit="1" customWidth="1"/>
    <col min="14029" max="14029" width="58" style="3" customWidth="1"/>
    <col min="14030" max="14030" width="24.140625" style="3" customWidth="1"/>
    <col min="14031" max="14273" width="11.5703125" style="3"/>
    <col min="14274" max="14274" width="24.140625" style="3" customWidth="1"/>
    <col min="14275" max="14275" width="15.140625" style="3" bestFit="1" customWidth="1"/>
    <col min="14276" max="14276" width="57.42578125" style="3" customWidth="1"/>
    <col min="14277" max="14277" width="17.140625" style="3" customWidth="1"/>
    <col min="14278" max="14278" width="29" style="3" customWidth="1"/>
    <col min="14279" max="14279" width="11.5703125" style="3"/>
    <col min="14280" max="14280" width="14" style="3" customWidth="1"/>
    <col min="14281" max="14281" width="12.5703125" style="3" customWidth="1"/>
    <col min="14282" max="14282" width="17.5703125" style="3" customWidth="1"/>
    <col min="14283" max="14283" width="21" style="3" customWidth="1"/>
    <col min="14284" max="14284" width="15.140625" style="3" bestFit="1" customWidth="1"/>
    <col min="14285" max="14285" width="58" style="3" customWidth="1"/>
    <col min="14286" max="14286" width="24.140625" style="3" customWidth="1"/>
    <col min="14287" max="14529" width="11.5703125" style="3"/>
    <col min="14530" max="14530" width="24.140625" style="3" customWidth="1"/>
    <col min="14531" max="14531" width="15.140625" style="3" bestFit="1" customWidth="1"/>
    <col min="14532" max="14532" width="57.42578125" style="3" customWidth="1"/>
    <col min="14533" max="14533" width="17.140625" style="3" customWidth="1"/>
    <col min="14534" max="14534" width="29" style="3" customWidth="1"/>
    <col min="14535" max="14535" width="11.5703125" style="3"/>
    <col min="14536" max="14536" width="14" style="3" customWidth="1"/>
    <col min="14537" max="14537" width="12.5703125" style="3" customWidth="1"/>
    <col min="14538" max="14538" width="17.5703125" style="3" customWidth="1"/>
    <col min="14539" max="14539" width="21" style="3" customWidth="1"/>
    <col min="14540" max="14540" width="15.140625" style="3" bestFit="1" customWidth="1"/>
    <col min="14541" max="14541" width="58" style="3" customWidth="1"/>
    <col min="14542" max="14542" width="24.140625" style="3" customWidth="1"/>
    <col min="14543" max="14785" width="11.5703125" style="3"/>
    <col min="14786" max="14786" width="24.140625" style="3" customWidth="1"/>
    <col min="14787" max="14787" width="15.140625" style="3" bestFit="1" customWidth="1"/>
    <col min="14788" max="14788" width="57.42578125" style="3" customWidth="1"/>
    <col min="14789" max="14789" width="17.140625" style="3" customWidth="1"/>
    <col min="14790" max="14790" width="29" style="3" customWidth="1"/>
    <col min="14791" max="14791" width="11.5703125" style="3"/>
    <col min="14792" max="14792" width="14" style="3" customWidth="1"/>
    <col min="14793" max="14793" width="12.5703125" style="3" customWidth="1"/>
    <col min="14794" max="14794" width="17.5703125" style="3" customWidth="1"/>
    <col min="14795" max="14795" width="21" style="3" customWidth="1"/>
    <col min="14796" max="14796" width="15.140625" style="3" bestFit="1" customWidth="1"/>
    <col min="14797" max="14797" width="58" style="3" customWidth="1"/>
    <col min="14798" max="14798" width="24.140625" style="3" customWidth="1"/>
    <col min="14799" max="15041" width="11.5703125" style="3"/>
    <col min="15042" max="15042" width="24.140625" style="3" customWidth="1"/>
    <col min="15043" max="15043" width="15.140625" style="3" bestFit="1" customWidth="1"/>
    <col min="15044" max="15044" width="57.42578125" style="3" customWidth="1"/>
    <col min="15045" max="15045" width="17.140625" style="3" customWidth="1"/>
    <col min="15046" max="15046" width="29" style="3" customWidth="1"/>
    <col min="15047" max="15047" width="11.5703125" style="3"/>
    <col min="15048" max="15048" width="14" style="3" customWidth="1"/>
    <col min="15049" max="15049" width="12.5703125" style="3" customWidth="1"/>
    <col min="15050" max="15050" width="17.5703125" style="3" customWidth="1"/>
    <col min="15051" max="15051" width="21" style="3" customWidth="1"/>
    <col min="15052" max="15052" width="15.140625" style="3" bestFit="1" customWidth="1"/>
    <col min="15053" max="15053" width="58" style="3" customWidth="1"/>
    <col min="15054" max="15054" width="24.140625" style="3" customWidth="1"/>
    <col min="15055" max="15297" width="11.5703125" style="3"/>
    <col min="15298" max="15298" width="24.140625" style="3" customWidth="1"/>
    <col min="15299" max="15299" width="15.140625" style="3" bestFit="1" customWidth="1"/>
    <col min="15300" max="15300" width="57.42578125" style="3" customWidth="1"/>
    <col min="15301" max="15301" width="17.140625" style="3" customWidth="1"/>
    <col min="15302" max="15302" width="29" style="3" customWidth="1"/>
    <col min="15303" max="15303" width="11.5703125" style="3"/>
    <col min="15304" max="15304" width="14" style="3" customWidth="1"/>
    <col min="15305" max="15305" width="12.5703125" style="3" customWidth="1"/>
    <col min="15306" max="15306" width="17.5703125" style="3" customWidth="1"/>
    <col min="15307" max="15307" width="21" style="3" customWidth="1"/>
    <col min="15308" max="15308" width="15.140625" style="3" bestFit="1" customWidth="1"/>
    <col min="15309" max="15309" width="58" style="3" customWidth="1"/>
    <col min="15310" max="15310" width="24.140625" style="3" customWidth="1"/>
    <col min="15311" max="15553" width="11.5703125" style="3"/>
    <col min="15554" max="15554" width="24.140625" style="3" customWidth="1"/>
    <col min="15555" max="15555" width="15.140625" style="3" bestFit="1" customWidth="1"/>
    <col min="15556" max="15556" width="57.42578125" style="3" customWidth="1"/>
    <col min="15557" max="15557" width="17.140625" style="3" customWidth="1"/>
    <col min="15558" max="15558" width="29" style="3" customWidth="1"/>
    <col min="15559" max="15559" width="11.5703125" style="3"/>
    <col min="15560" max="15560" width="14" style="3" customWidth="1"/>
    <col min="15561" max="15561" width="12.5703125" style="3" customWidth="1"/>
    <col min="15562" max="15562" width="17.5703125" style="3" customWidth="1"/>
    <col min="15563" max="15563" width="21" style="3" customWidth="1"/>
    <col min="15564" max="15564" width="15.140625" style="3" bestFit="1" customWidth="1"/>
    <col min="15565" max="15565" width="58" style="3" customWidth="1"/>
    <col min="15566" max="15566" width="24.140625" style="3" customWidth="1"/>
    <col min="15567" max="15809" width="11.5703125" style="3"/>
    <col min="15810" max="15810" width="24.140625" style="3" customWidth="1"/>
    <col min="15811" max="15811" width="15.140625" style="3" bestFit="1" customWidth="1"/>
    <col min="15812" max="15812" width="57.42578125" style="3" customWidth="1"/>
    <col min="15813" max="15813" width="17.140625" style="3" customWidth="1"/>
    <col min="15814" max="15814" width="29" style="3" customWidth="1"/>
    <col min="15815" max="15815" width="11.5703125" style="3"/>
    <col min="15816" max="15816" width="14" style="3" customWidth="1"/>
    <col min="15817" max="15817" width="12.5703125" style="3" customWidth="1"/>
    <col min="15818" max="15818" width="17.5703125" style="3" customWidth="1"/>
    <col min="15819" max="15819" width="21" style="3" customWidth="1"/>
    <col min="15820" max="15820" width="15.140625" style="3" bestFit="1" customWidth="1"/>
    <col min="15821" max="15821" width="58" style="3" customWidth="1"/>
    <col min="15822" max="15822" width="24.140625" style="3" customWidth="1"/>
    <col min="15823" max="16065" width="11.5703125" style="3"/>
    <col min="16066" max="16066" width="24.140625" style="3" customWidth="1"/>
    <col min="16067" max="16067" width="15.140625" style="3" bestFit="1" customWidth="1"/>
    <col min="16068" max="16068" width="57.42578125" style="3" customWidth="1"/>
    <col min="16069" max="16069" width="17.140625" style="3" customWidth="1"/>
    <col min="16070" max="16070" width="29" style="3" customWidth="1"/>
    <col min="16071" max="16071" width="11.5703125" style="3"/>
    <col min="16072" max="16072" width="14" style="3" customWidth="1"/>
    <col min="16073" max="16073" width="12.5703125" style="3" customWidth="1"/>
    <col min="16074" max="16074" width="17.5703125" style="3" customWidth="1"/>
    <col min="16075" max="16075" width="21" style="3" customWidth="1"/>
    <col min="16076" max="16076" width="15.140625" style="3" bestFit="1" customWidth="1"/>
    <col min="16077" max="16077" width="58" style="3" customWidth="1"/>
    <col min="16078" max="16078" width="24.140625" style="3" customWidth="1"/>
    <col min="16079" max="16384" width="11.5703125" style="3"/>
  </cols>
  <sheetData>
    <row r="1" spans="1:6" ht="23.25" customHeight="1" x14ac:dyDescent="0.25">
      <c r="A1" s="754" t="s">
        <v>370</v>
      </c>
      <c r="B1" s="754"/>
      <c r="C1" s="754"/>
      <c r="D1" s="754"/>
      <c r="E1" s="754"/>
      <c r="F1" s="754"/>
    </row>
    <row r="2" spans="1:6" ht="14.25" customHeight="1" x14ac:dyDescent="0.25">
      <c r="A2" s="757" t="s">
        <v>183</v>
      </c>
      <c r="B2" s="757"/>
      <c r="C2" s="757"/>
      <c r="D2" s="757"/>
      <c r="E2" s="757"/>
      <c r="F2" s="757"/>
    </row>
    <row r="3" spans="1:6" ht="19.5" customHeight="1" x14ac:dyDescent="0.25">
      <c r="A3" s="58" t="s">
        <v>281</v>
      </c>
    </row>
    <row r="4" spans="1:6" ht="20.25" customHeight="1" x14ac:dyDescent="0.3">
      <c r="A4" s="39"/>
      <c r="B4" s="455" t="s">
        <v>371</v>
      </c>
      <c r="D4" s="456"/>
      <c r="E4" s="39"/>
      <c r="F4" s="39"/>
    </row>
    <row r="5" spans="1:6" ht="14.25" customHeight="1" x14ac:dyDescent="0.2">
      <c r="A5" s="758" t="s">
        <v>1</v>
      </c>
      <c r="B5" s="759"/>
      <c r="C5" s="760"/>
      <c r="D5" s="761" t="s">
        <v>110</v>
      </c>
      <c r="E5" s="41"/>
      <c r="F5" s="42"/>
    </row>
    <row r="6" spans="1:6" ht="20.25" customHeight="1" x14ac:dyDescent="0.2">
      <c r="A6" s="43" t="s">
        <v>0</v>
      </c>
      <c r="B6" s="43" t="s">
        <v>42</v>
      </c>
      <c r="C6" s="43" t="s">
        <v>111</v>
      </c>
      <c r="D6" s="762"/>
      <c r="E6" s="41"/>
      <c r="F6" s="42"/>
    </row>
    <row r="7" spans="1:6" ht="14.25" customHeight="1" x14ac:dyDescent="0.2">
      <c r="A7" s="746" t="s">
        <v>282</v>
      </c>
      <c r="B7" s="746" t="s">
        <v>112</v>
      </c>
      <c r="C7" s="44" t="s">
        <v>113</v>
      </c>
      <c r="D7" s="1">
        <v>8.2899999999999991</v>
      </c>
      <c r="E7" s="45"/>
      <c r="F7" s="46"/>
    </row>
    <row r="8" spans="1:6" ht="14.25" customHeight="1" x14ac:dyDescent="0.2">
      <c r="A8" s="747"/>
      <c r="B8" s="747"/>
      <c r="C8" s="44" t="s">
        <v>114</v>
      </c>
      <c r="D8" s="1">
        <v>11.21</v>
      </c>
      <c r="E8" s="45"/>
      <c r="F8" s="46"/>
    </row>
    <row r="9" spans="1:6" ht="14.25" customHeight="1" x14ac:dyDescent="0.2">
      <c r="A9" s="747"/>
      <c r="B9" s="747"/>
      <c r="C9" s="44" t="s">
        <v>115</v>
      </c>
      <c r="D9" s="1">
        <v>12.22</v>
      </c>
      <c r="E9" s="45"/>
      <c r="F9" s="46"/>
    </row>
    <row r="10" spans="1:6" ht="14.25" customHeight="1" x14ac:dyDescent="0.2">
      <c r="A10" s="747"/>
      <c r="B10" s="748"/>
      <c r="C10" s="44" t="s">
        <v>116</v>
      </c>
      <c r="D10" s="1">
        <v>29.56</v>
      </c>
      <c r="E10" s="45"/>
      <c r="F10" s="46"/>
    </row>
    <row r="11" spans="1:6" ht="14.25" customHeight="1" x14ac:dyDescent="0.2">
      <c r="A11" s="747"/>
      <c r="B11" s="746" t="s">
        <v>117</v>
      </c>
      <c r="C11" s="44" t="s">
        <v>113</v>
      </c>
      <c r="D11" s="1">
        <v>10.86</v>
      </c>
      <c r="E11" s="45"/>
      <c r="F11" s="46"/>
    </row>
    <row r="12" spans="1:6" ht="14.25" customHeight="1" x14ac:dyDescent="0.2">
      <c r="A12" s="747"/>
      <c r="B12" s="747"/>
      <c r="C12" s="44" t="s">
        <v>114</v>
      </c>
      <c r="D12" s="1">
        <v>13.71</v>
      </c>
      <c r="E12" s="45"/>
      <c r="F12" s="46"/>
    </row>
    <row r="13" spans="1:6" ht="14.25" customHeight="1" x14ac:dyDescent="0.2">
      <c r="A13" s="747"/>
      <c r="B13" s="747"/>
      <c r="C13" s="44" t="s">
        <v>115</v>
      </c>
      <c r="D13" s="1">
        <v>14.88</v>
      </c>
      <c r="E13" s="45"/>
      <c r="F13" s="46"/>
    </row>
    <row r="14" spans="1:6" ht="14.25" customHeight="1" x14ac:dyDescent="0.2">
      <c r="A14" s="748"/>
      <c r="B14" s="748"/>
      <c r="C14" s="44" t="s">
        <v>116</v>
      </c>
      <c r="D14" s="1">
        <v>35.74</v>
      </c>
      <c r="E14" s="45"/>
      <c r="F14" s="46"/>
    </row>
    <row r="15" spans="1:6" ht="14.25" customHeight="1" x14ac:dyDescent="0.2">
      <c r="A15" s="39"/>
      <c r="B15" s="39"/>
      <c r="C15" s="39"/>
      <c r="D15" s="46"/>
      <c r="E15" s="46"/>
      <c r="F15" s="46"/>
    </row>
    <row r="16" spans="1:6" ht="19.5" customHeight="1" x14ac:dyDescent="0.2">
      <c r="A16" s="40" t="s">
        <v>1</v>
      </c>
      <c r="B16" s="40"/>
      <c r="C16" s="40"/>
      <c r="D16" s="47"/>
      <c r="E16" s="755" t="s">
        <v>110</v>
      </c>
      <c r="F16" s="756"/>
    </row>
    <row r="17" spans="1:6" ht="14.25" customHeight="1" x14ac:dyDescent="0.2">
      <c r="A17" s="43" t="s">
        <v>0</v>
      </c>
      <c r="B17" s="48" t="s">
        <v>42</v>
      </c>
      <c r="C17" s="48" t="s">
        <v>111</v>
      </c>
      <c r="D17" s="49" t="s">
        <v>118</v>
      </c>
      <c r="E17" s="50" t="s">
        <v>119</v>
      </c>
      <c r="F17" s="49" t="s">
        <v>120</v>
      </c>
    </row>
    <row r="18" spans="1:6" ht="14.25" customHeight="1" x14ac:dyDescent="0.2">
      <c r="A18" s="746" t="s">
        <v>282</v>
      </c>
      <c r="B18" s="746" t="s">
        <v>121</v>
      </c>
      <c r="C18" s="44" t="s">
        <v>122</v>
      </c>
      <c r="D18" s="51" t="s">
        <v>123</v>
      </c>
      <c r="E18" s="52">
        <v>64.239999999999995</v>
      </c>
      <c r="F18" s="53">
        <v>63.71</v>
      </c>
    </row>
    <row r="19" spans="1:6" ht="14.25" customHeight="1" x14ac:dyDescent="0.2">
      <c r="A19" s="747"/>
      <c r="B19" s="747"/>
      <c r="C19" s="44" t="s">
        <v>124</v>
      </c>
      <c r="D19" s="51" t="s">
        <v>123</v>
      </c>
      <c r="E19" s="52">
        <v>60.65</v>
      </c>
      <c r="F19" s="53">
        <v>60.92</v>
      </c>
    </row>
    <row r="20" spans="1:6" ht="14.25" customHeight="1" x14ac:dyDescent="0.2">
      <c r="A20" s="747"/>
      <c r="B20" s="748"/>
      <c r="C20" s="44" t="s">
        <v>125</v>
      </c>
      <c r="D20" s="51" t="s">
        <v>123</v>
      </c>
      <c r="E20" s="52">
        <v>60.65</v>
      </c>
      <c r="F20" s="53">
        <v>60.92</v>
      </c>
    </row>
    <row r="21" spans="1:6" ht="14.25" customHeight="1" x14ac:dyDescent="0.2">
      <c r="A21" s="747"/>
      <c r="B21" s="746" t="s">
        <v>126</v>
      </c>
      <c r="C21" s="44" t="s">
        <v>127</v>
      </c>
      <c r="D21" s="51" t="s">
        <v>123</v>
      </c>
      <c r="E21" s="52">
        <v>105</v>
      </c>
      <c r="F21" s="53">
        <v>112.45</v>
      </c>
    </row>
    <row r="22" spans="1:6" ht="14.25" customHeight="1" x14ac:dyDescent="0.2">
      <c r="A22" s="747"/>
      <c r="B22" s="747"/>
      <c r="C22" s="44" t="s">
        <v>128</v>
      </c>
      <c r="D22" s="51" t="s">
        <v>123</v>
      </c>
      <c r="E22" s="52">
        <v>80.63</v>
      </c>
      <c r="F22" s="53">
        <v>86.59</v>
      </c>
    </row>
    <row r="23" spans="1:6" ht="14.25" customHeight="1" x14ac:dyDescent="0.2">
      <c r="A23" s="748"/>
      <c r="B23" s="748"/>
      <c r="C23" s="44" t="s">
        <v>129</v>
      </c>
      <c r="D23" s="51" t="s">
        <v>123</v>
      </c>
      <c r="E23" s="52">
        <v>80.63</v>
      </c>
      <c r="F23" s="53">
        <v>86.59</v>
      </c>
    </row>
    <row r="24" spans="1:6" ht="14.25" customHeight="1" x14ac:dyDescent="0.2"/>
    <row r="25" spans="1:6" ht="16.5" customHeight="1" x14ac:dyDescent="0.2">
      <c r="A25" s="749" t="s">
        <v>1</v>
      </c>
      <c r="B25" s="750"/>
      <c r="C25" s="750"/>
      <c r="D25" s="751"/>
      <c r="E25" s="18" t="s">
        <v>110</v>
      </c>
      <c r="F25" s="19"/>
    </row>
    <row r="26" spans="1:6" ht="24.75" customHeight="1" x14ac:dyDescent="0.2">
      <c r="A26" s="6" t="s">
        <v>0</v>
      </c>
      <c r="B26" s="6" t="s">
        <v>42</v>
      </c>
      <c r="C26" s="6" t="s">
        <v>111</v>
      </c>
      <c r="D26" s="5" t="s">
        <v>118</v>
      </c>
      <c r="E26" s="16" t="s">
        <v>119</v>
      </c>
      <c r="F26" s="15" t="s">
        <v>120</v>
      </c>
    </row>
    <row r="27" spans="1:6" ht="14.25" customHeight="1" x14ac:dyDescent="0.2">
      <c r="A27" s="479" t="s">
        <v>282</v>
      </c>
      <c r="B27" s="9" t="s">
        <v>112</v>
      </c>
      <c r="C27" s="10" t="s">
        <v>130</v>
      </c>
      <c r="D27" s="20" t="s">
        <v>123</v>
      </c>
      <c r="E27" s="21">
        <v>27.54</v>
      </c>
      <c r="F27" s="22">
        <v>32.049999999999997</v>
      </c>
    </row>
    <row r="28" spans="1:6" ht="14.25" customHeight="1" x14ac:dyDescent="0.2">
      <c r="A28" s="497"/>
      <c r="B28" s="17" t="s">
        <v>117</v>
      </c>
      <c r="C28" s="10" t="s">
        <v>130</v>
      </c>
      <c r="D28" s="20" t="s">
        <v>123</v>
      </c>
      <c r="E28" s="21">
        <v>25.59</v>
      </c>
      <c r="F28" s="22">
        <v>30.1</v>
      </c>
    </row>
    <row r="29" spans="1:6" ht="14.25" customHeight="1" x14ac:dyDescent="0.2">
      <c r="A29" s="497"/>
      <c r="B29" s="479" t="s">
        <v>121</v>
      </c>
      <c r="C29" s="10" t="s">
        <v>131</v>
      </c>
      <c r="D29" s="20" t="s">
        <v>123</v>
      </c>
      <c r="E29" s="21">
        <v>211</v>
      </c>
      <c r="F29" s="22">
        <v>218.41</v>
      </c>
    </row>
    <row r="30" spans="1:6" ht="14.25" customHeight="1" x14ac:dyDescent="0.2">
      <c r="A30" s="497"/>
      <c r="B30" s="498"/>
      <c r="C30" s="10" t="s">
        <v>132</v>
      </c>
      <c r="D30" s="20" t="s">
        <v>123</v>
      </c>
      <c r="E30" s="21">
        <v>211</v>
      </c>
      <c r="F30" s="22">
        <v>218.41</v>
      </c>
    </row>
    <row r="31" spans="1:6" ht="14.25" customHeight="1" x14ac:dyDescent="0.2">
      <c r="A31" s="497"/>
      <c r="B31" s="479" t="s">
        <v>126</v>
      </c>
      <c r="C31" s="10" t="s">
        <v>133</v>
      </c>
      <c r="D31" s="20" t="s">
        <v>123</v>
      </c>
      <c r="E31" s="21">
        <v>285.58999999999997</v>
      </c>
      <c r="F31" s="22">
        <v>295.49</v>
      </c>
    </row>
    <row r="32" spans="1:6" ht="14.25" customHeight="1" x14ac:dyDescent="0.2">
      <c r="A32" s="498"/>
      <c r="B32" s="498"/>
      <c r="C32" s="10" t="s">
        <v>134</v>
      </c>
      <c r="D32" s="20" t="s">
        <v>123</v>
      </c>
      <c r="E32" s="21">
        <v>285.58999999999997</v>
      </c>
      <c r="F32" s="22">
        <v>295.49</v>
      </c>
    </row>
    <row r="33" spans="1:6" ht="14.25" customHeight="1" x14ac:dyDescent="0.2"/>
    <row r="34" spans="1:6" ht="21.75" customHeight="1" x14ac:dyDescent="0.25">
      <c r="A34" s="57" t="s">
        <v>283</v>
      </c>
      <c r="B34" s="24"/>
      <c r="D34" s="24"/>
    </row>
    <row r="35" spans="1:6" ht="14.25" customHeight="1" x14ac:dyDescent="0.2">
      <c r="A35" s="749" t="s">
        <v>1</v>
      </c>
      <c r="B35" s="750"/>
      <c r="C35" s="751"/>
      <c r="D35" s="752" t="s">
        <v>110</v>
      </c>
      <c r="E35" s="25"/>
      <c r="F35" s="26"/>
    </row>
    <row r="36" spans="1:6" ht="19.5" customHeight="1" x14ac:dyDescent="0.2">
      <c r="A36" s="6" t="s">
        <v>0</v>
      </c>
      <c r="B36" s="6" t="s">
        <v>42</v>
      </c>
      <c r="C36" s="6" t="s">
        <v>111</v>
      </c>
      <c r="D36" s="753"/>
      <c r="E36" s="7"/>
      <c r="F36" s="8"/>
    </row>
    <row r="37" spans="1:6" ht="14.25" customHeight="1" x14ac:dyDescent="0.2">
      <c r="A37" s="479" t="s">
        <v>284</v>
      </c>
      <c r="B37" s="479" t="s">
        <v>112</v>
      </c>
      <c r="C37" s="10" t="s">
        <v>113</v>
      </c>
      <c r="D37" s="1">
        <v>9.82</v>
      </c>
      <c r="E37" s="11"/>
      <c r="F37" s="12"/>
    </row>
    <row r="38" spans="1:6" ht="14.25" customHeight="1" x14ac:dyDescent="0.2">
      <c r="A38" s="497"/>
      <c r="B38" s="497"/>
      <c r="C38" s="10" t="s">
        <v>114</v>
      </c>
      <c r="D38" s="1">
        <v>12.55</v>
      </c>
      <c r="E38" s="11"/>
      <c r="F38" s="12"/>
    </row>
    <row r="39" spans="1:6" ht="14.25" customHeight="1" x14ac:dyDescent="0.2">
      <c r="A39" s="497"/>
      <c r="B39" s="497"/>
      <c r="C39" s="10" t="s">
        <v>115</v>
      </c>
      <c r="D39" s="1">
        <v>12.75</v>
      </c>
      <c r="E39" s="11"/>
      <c r="F39" s="12"/>
    </row>
    <row r="40" spans="1:6" ht="14.25" customHeight="1" x14ac:dyDescent="0.2">
      <c r="A40" s="497"/>
      <c r="B40" s="498"/>
      <c r="C40" s="10" t="s">
        <v>116</v>
      </c>
      <c r="D40" s="1">
        <v>29.09</v>
      </c>
      <c r="E40" s="11"/>
      <c r="F40" s="12"/>
    </row>
    <row r="41" spans="1:6" ht="14.25" customHeight="1" x14ac:dyDescent="0.2">
      <c r="A41" s="497"/>
      <c r="B41" s="479" t="s">
        <v>117</v>
      </c>
      <c r="C41" s="10" t="s">
        <v>113</v>
      </c>
      <c r="D41" s="1">
        <v>14.16</v>
      </c>
      <c r="E41" s="11"/>
      <c r="F41" s="12"/>
    </row>
    <row r="42" spans="1:6" ht="14.25" customHeight="1" x14ac:dyDescent="0.2">
      <c r="A42" s="497"/>
      <c r="B42" s="497"/>
      <c r="C42" s="10" t="s">
        <v>114</v>
      </c>
      <c r="D42" s="1">
        <v>16.510000000000002</v>
      </c>
      <c r="E42" s="11"/>
      <c r="F42" s="12"/>
    </row>
    <row r="43" spans="1:6" ht="14.25" customHeight="1" x14ac:dyDescent="0.2">
      <c r="A43" s="497"/>
      <c r="B43" s="497"/>
      <c r="C43" s="10" t="s">
        <v>115</v>
      </c>
      <c r="D43" s="1">
        <v>17.899999999999999</v>
      </c>
      <c r="E43" s="11"/>
      <c r="F43" s="12"/>
    </row>
    <row r="44" spans="1:6" ht="14.25" customHeight="1" x14ac:dyDescent="0.2">
      <c r="A44" s="498"/>
      <c r="B44" s="498"/>
      <c r="C44" s="10" t="s">
        <v>116</v>
      </c>
      <c r="D44" s="1">
        <v>37.479999999999997</v>
      </c>
      <c r="E44" s="11"/>
      <c r="F44" s="12"/>
    </row>
    <row r="45" spans="1:6" ht="14.25" customHeight="1" x14ac:dyDescent="0.2"/>
    <row r="46" spans="1:6" ht="14.25" customHeight="1" x14ac:dyDescent="0.2">
      <c r="A46" s="749" t="s">
        <v>1</v>
      </c>
      <c r="B46" s="750"/>
      <c r="C46" s="750"/>
      <c r="D46" s="751"/>
      <c r="E46" s="744" t="s">
        <v>110</v>
      </c>
      <c r="F46" s="745"/>
    </row>
    <row r="47" spans="1:6" ht="31.5" customHeight="1" x14ac:dyDescent="0.2">
      <c r="A47" s="6" t="s">
        <v>0</v>
      </c>
      <c r="B47" s="6" t="s">
        <v>42</v>
      </c>
      <c r="C47" s="6" t="s">
        <v>111</v>
      </c>
      <c r="D47" s="6" t="s">
        <v>118</v>
      </c>
      <c r="E47" s="6" t="s">
        <v>119</v>
      </c>
      <c r="F47" s="6" t="s">
        <v>120</v>
      </c>
    </row>
    <row r="48" spans="1:6" ht="14.25" customHeight="1" x14ac:dyDescent="0.2">
      <c r="A48" s="479" t="s">
        <v>284</v>
      </c>
      <c r="B48" s="479" t="s">
        <v>121</v>
      </c>
      <c r="C48" s="10" t="s">
        <v>122</v>
      </c>
      <c r="D48" s="17" t="s">
        <v>123</v>
      </c>
      <c r="E48" s="22">
        <v>70.66</v>
      </c>
      <c r="F48" s="22">
        <v>75.63</v>
      </c>
    </row>
    <row r="49" spans="1:6" ht="14.25" customHeight="1" x14ac:dyDescent="0.2">
      <c r="A49" s="497"/>
      <c r="B49" s="497"/>
      <c r="C49" s="10" t="s">
        <v>124</v>
      </c>
      <c r="D49" s="17" t="s">
        <v>123</v>
      </c>
      <c r="E49" s="22">
        <v>70.430000000000007</v>
      </c>
      <c r="F49" s="22">
        <v>69.28</v>
      </c>
    </row>
    <row r="50" spans="1:6" ht="14.25" customHeight="1" x14ac:dyDescent="0.2">
      <c r="A50" s="497"/>
      <c r="B50" s="498"/>
      <c r="C50" s="10" t="s">
        <v>125</v>
      </c>
      <c r="D50" s="17" t="s">
        <v>123</v>
      </c>
      <c r="E50" s="22">
        <v>70.430000000000007</v>
      </c>
      <c r="F50" s="22">
        <v>69.28</v>
      </c>
    </row>
    <row r="51" spans="1:6" ht="14.25" customHeight="1" x14ac:dyDescent="0.2">
      <c r="A51" s="497"/>
      <c r="B51" s="479" t="s">
        <v>126</v>
      </c>
      <c r="C51" s="10" t="s">
        <v>135</v>
      </c>
      <c r="D51" s="17" t="s">
        <v>123</v>
      </c>
      <c r="E51" s="22">
        <v>122.38</v>
      </c>
      <c r="F51" s="22">
        <v>114.67</v>
      </c>
    </row>
    <row r="52" spans="1:6" ht="14.25" customHeight="1" x14ac:dyDescent="0.2">
      <c r="A52" s="497"/>
      <c r="B52" s="497"/>
      <c r="C52" s="10" t="s">
        <v>128</v>
      </c>
      <c r="D52" s="17" t="s">
        <v>123</v>
      </c>
      <c r="E52" s="22">
        <v>90.45</v>
      </c>
      <c r="F52" s="22">
        <v>97.02</v>
      </c>
    </row>
    <row r="53" spans="1:6" ht="14.25" customHeight="1" x14ac:dyDescent="0.2">
      <c r="A53" s="498"/>
      <c r="B53" s="498"/>
      <c r="C53" s="10" t="s">
        <v>129</v>
      </c>
      <c r="D53" s="17" t="s">
        <v>123</v>
      </c>
      <c r="E53" s="22">
        <v>90.45</v>
      </c>
      <c r="F53" s="22">
        <v>97.02</v>
      </c>
    </row>
    <row r="54" spans="1:6" ht="14.25" customHeight="1" x14ac:dyDescent="0.2">
      <c r="A54" s="27"/>
      <c r="B54" s="27"/>
      <c r="C54" s="27"/>
      <c r="D54" s="27"/>
      <c r="E54" s="23"/>
      <c r="F54" s="28"/>
    </row>
    <row r="55" spans="1:6" ht="19.5" customHeight="1" x14ac:dyDescent="0.2">
      <c r="A55" s="749" t="s">
        <v>1</v>
      </c>
      <c r="B55" s="750"/>
      <c r="C55" s="750"/>
      <c r="D55" s="751"/>
      <c r="E55" s="744" t="s">
        <v>110</v>
      </c>
      <c r="F55" s="745"/>
    </row>
    <row r="56" spans="1:6" ht="20.25" customHeight="1" x14ac:dyDescent="0.2">
      <c r="A56" s="6" t="s">
        <v>0</v>
      </c>
      <c r="B56" s="6" t="s">
        <v>42</v>
      </c>
      <c r="C56" s="6" t="s">
        <v>111</v>
      </c>
      <c r="D56" s="6" t="s">
        <v>118</v>
      </c>
      <c r="E56" s="6" t="s">
        <v>119</v>
      </c>
      <c r="F56" s="6" t="s">
        <v>120</v>
      </c>
    </row>
    <row r="57" spans="1:6" ht="14.25" customHeight="1" x14ac:dyDescent="0.2">
      <c r="A57" s="479" t="s">
        <v>284</v>
      </c>
      <c r="B57" s="9" t="s">
        <v>112</v>
      </c>
      <c r="C57" s="10" t="s">
        <v>130</v>
      </c>
      <c r="D57" s="17" t="s">
        <v>123</v>
      </c>
      <c r="E57" s="21">
        <v>32.24</v>
      </c>
      <c r="F57" s="54">
        <v>36.520000000000003</v>
      </c>
    </row>
    <row r="58" spans="1:6" ht="14.25" customHeight="1" x14ac:dyDescent="0.2">
      <c r="A58" s="497"/>
      <c r="B58" s="17" t="s">
        <v>117</v>
      </c>
      <c r="C58" s="10" t="s">
        <v>130</v>
      </c>
      <c r="D58" s="17" t="s">
        <v>123</v>
      </c>
      <c r="E58" s="21">
        <v>35.53</v>
      </c>
      <c r="F58" s="54">
        <v>38.54</v>
      </c>
    </row>
    <row r="59" spans="1:6" ht="14.25" customHeight="1" x14ac:dyDescent="0.2">
      <c r="A59" s="497"/>
      <c r="B59" s="479" t="s">
        <v>121</v>
      </c>
      <c r="C59" s="10" t="s">
        <v>131</v>
      </c>
      <c r="D59" s="17" t="s">
        <v>123</v>
      </c>
      <c r="E59" s="21">
        <v>231.24</v>
      </c>
      <c r="F59" s="54">
        <v>238.65</v>
      </c>
    </row>
    <row r="60" spans="1:6" ht="14.25" customHeight="1" x14ac:dyDescent="0.2">
      <c r="A60" s="497"/>
      <c r="B60" s="498"/>
      <c r="C60" s="10" t="s">
        <v>132</v>
      </c>
      <c r="D60" s="17" t="s">
        <v>123</v>
      </c>
      <c r="E60" s="21">
        <v>231.24</v>
      </c>
      <c r="F60" s="54">
        <v>238.65</v>
      </c>
    </row>
    <row r="61" spans="1:6" ht="22.5" customHeight="1" x14ac:dyDescent="0.2">
      <c r="A61" s="497"/>
      <c r="B61" s="479" t="s">
        <v>126</v>
      </c>
      <c r="C61" s="10" t="s">
        <v>133</v>
      </c>
      <c r="D61" s="17" t="s">
        <v>123</v>
      </c>
      <c r="E61" s="21">
        <v>328.6</v>
      </c>
      <c r="F61" s="54">
        <v>328.6</v>
      </c>
    </row>
    <row r="62" spans="1:6" ht="14.25" customHeight="1" x14ac:dyDescent="0.2">
      <c r="A62" s="498"/>
      <c r="B62" s="498"/>
      <c r="C62" s="10" t="s">
        <v>134</v>
      </c>
      <c r="D62" s="17" t="s">
        <v>123</v>
      </c>
      <c r="E62" s="21">
        <v>318.70999999999998</v>
      </c>
      <c r="F62" s="54">
        <v>327.57</v>
      </c>
    </row>
    <row r="63" spans="1:6" ht="12" customHeight="1" x14ac:dyDescent="0.2">
      <c r="A63" s="29"/>
    </row>
    <row r="64" spans="1:6" ht="19.5" customHeight="1" x14ac:dyDescent="0.25">
      <c r="A64" s="57" t="s">
        <v>148</v>
      </c>
      <c r="B64" s="4"/>
    </row>
    <row r="65" spans="1:6" ht="14.25" customHeight="1" x14ac:dyDescent="0.2">
      <c r="A65" s="741" t="s">
        <v>1</v>
      </c>
      <c r="B65" s="742"/>
      <c r="C65" s="742"/>
      <c r="D65" s="743"/>
      <c r="E65" s="749" t="s">
        <v>110</v>
      </c>
      <c r="F65" s="751"/>
    </row>
    <row r="66" spans="1:6" ht="21" customHeight="1" x14ac:dyDescent="0.2">
      <c r="A66" s="30" t="s">
        <v>0</v>
      </c>
      <c r="B66" s="30" t="s">
        <v>42</v>
      </c>
      <c r="C66" s="6" t="s">
        <v>111</v>
      </c>
      <c r="D66" s="6" t="s">
        <v>118</v>
      </c>
      <c r="E66" s="6" t="s">
        <v>119</v>
      </c>
      <c r="F66" s="6" t="s">
        <v>120</v>
      </c>
    </row>
    <row r="67" spans="1:6" ht="14.25" customHeight="1" x14ac:dyDescent="0.2">
      <c r="A67" s="479" t="s">
        <v>136</v>
      </c>
      <c r="B67" s="479" t="s">
        <v>112</v>
      </c>
      <c r="C67" s="31" t="s">
        <v>113</v>
      </c>
      <c r="D67" s="17" t="s">
        <v>123</v>
      </c>
      <c r="E67" s="32">
        <v>28.69</v>
      </c>
      <c r="F67" s="32">
        <v>29.8</v>
      </c>
    </row>
    <row r="68" spans="1:6" ht="14.25" customHeight="1" x14ac:dyDescent="0.2">
      <c r="A68" s="497"/>
      <c r="B68" s="497"/>
      <c r="C68" s="31" t="s">
        <v>114</v>
      </c>
      <c r="D68" s="17" t="s">
        <v>123</v>
      </c>
      <c r="E68" s="32">
        <v>33.65</v>
      </c>
      <c r="F68" s="32">
        <v>34.76</v>
      </c>
    </row>
    <row r="69" spans="1:6" ht="14.25" customHeight="1" x14ac:dyDescent="0.2">
      <c r="A69" s="497"/>
      <c r="B69" s="497"/>
      <c r="C69" s="31" t="s">
        <v>115</v>
      </c>
      <c r="D69" s="17" t="s">
        <v>123</v>
      </c>
      <c r="E69" s="32">
        <v>33.92</v>
      </c>
      <c r="F69" s="32">
        <v>34.99</v>
      </c>
    </row>
    <row r="70" spans="1:6" ht="14.25" customHeight="1" x14ac:dyDescent="0.2">
      <c r="A70" s="497"/>
      <c r="B70" s="498"/>
      <c r="C70" s="31" t="s">
        <v>116</v>
      </c>
      <c r="D70" s="17" t="s">
        <v>123</v>
      </c>
      <c r="E70" s="32">
        <v>45.23</v>
      </c>
      <c r="F70" s="32">
        <v>48.21</v>
      </c>
    </row>
    <row r="71" spans="1:6" ht="14.25" customHeight="1" x14ac:dyDescent="0.2">
      <c r="A71" s="497"/>
      <c r="B71" s="479" t="s">
        <v>117</v>
      </c>
      <c r="C71" s="31" t="s">
        <v>113</v>
      </c>
      <c r="D71" s="17" t="s">
        <v>123</v>
      </c>
      <c r="E71" s="32">
        <v>49.7</v>
      </c>
      <c r="F71" s="32">
        <v>50.11</v>
      </c>
    </row>
    <row r="72" spans="1:6" ht="14.25" customHeight="1" x14ac:dyDescent="0.2">
      <c r="A72" s="497"/>
      <c r="B72" s="497"/>
      <c r="C72" s="31" t="s">
        <v>114</v>
      </c>
      <c r="D72" s="17" t="s">
        <v>123</v>
      </c>
      <c r="E72" s="32">
        <v>37.21</v>
      </c>
      <c r="F72" s="32">
        <v>39.92</v>
      </c>
    </row>
    <row r="73" spans="1:6" ht="14.25" customHeight="1" x14ac:dyDescent="0.2">
      <c r="A73" s="497"/>
      <c r="B73" s="497"/>
      <c r="C73" s="31" t="s">
        <v>115</v>
      </c>
      <c r="D73" s="17" t="s">
        <v>123</v>
      </c>
      <c r="E73" s="32">
        <v>54.73</v>
      </c>
      <c r="F73" s="32">
        <v>54.23</v>
      </c>
    </row>
    <row r="74" spans="1:6" ht="14.25" customHeight="1" x14ac:dyDescent="0.2">
      <c r="A74" s="497"/>
      <c r="B74" s="498"/>
      <c r="C74" s="31" t="s">
        <v>116</v>
      </c>
      <c r="D74" s="17" t="s">
        <v>123</v>
      </c>
      <c r="E74" s="32">
        <v>69.06</v>
      </c>
      <c r="F74" s="32">
        <v>72.23</v>
      </c>
    </row>
    <row r="75" spans="1:6" ht="14.25" customHeight="1" x14ac:dyDescent="0.2">
      <c r="A75" s="497"/>
      <c r="B75" s="479" t="s">
        <v>121</v>
      </c>
      <c r="C75" s="31" t="s">
        <v>122</v>
      </c>
      <c r="D75" s="17" t="s">
        <v>123</v>
      </c>
      <c r="E75" s="32">
        <v>70.66</v>
      </c>
      <c r="F75" s="32">
        <v>75.63</v>
      </c>
    </row>
    <row r="76" spans="1:6" ht="14.25" customHeight="1" x14ac:dyDescent="0.2">
      <c r="A76" s="497"/>
      <c r="B76" s="497"/>
      <c r="C76" s="31" t="s">
        <v>124</v>
      </c>
      <c r="D76" s="17" t="s">
        <v>123</v>
      </c>
      <c r="E76" s="32">
        <v>70.430000000000007</v>
      </c>
      <c r="F76" s="32">
        <v>69.28</v>
      </c>
    </row>
    <row r="77" spans="1:6" ht="14.25" customHeight="1" x14ac:dyDescent="0.2">
      <c r="A77" s="497"/>
      <c r="B77" s="498"/>
      <c r="C77" s="31" t="s">
        <v>125</v>
      </c>
      <c r="D77" s="17" t="s">
        <v>123</v>
      </c>
      <c r="E77" s="32">
        <v>70.430000000000007</v>
      </c>
      <c r="F77" s="32">
        <v>69.28</v>
      </c>
    </row>
    <row r="78" spans="1:6" ht="14.25" customHeight="1" x14ac:dyDescent="0.2">
      <c r="A78" s="497"/>
      <c r="B78" s="479" t="s">
        <v>126</v>
      </c>
      <c r="C78" s="31" t="s">
        <v>127</v>
      </c>
      <c r="D78" s="17" t="s">
        <v>123</v>
      </c>
      <c r="E78" s="32">
        <v>136.63</v>
      </c>
      <c r="F78" s="32">
        <v>127.12</v>
      </c>
    </row>
    <row r="79" spans="1:6" ht="14.25" customHeight="1" x14ac:dyDescent="0.2">
      <c r="A79" s="497"/>
      <c r="B79" s="497"/>
      <c r="C79" s="31" t="s">
        <v>137</v>
      </c>
      <c r="D79" s="17" t="s">
        <v>123</v>
      </c>
      <c r="E79" s="32">
        <v>104.7</v>
      </c>
      <c r="F79" s="32">
        <v>111.3</v>
      </c>
    </row>
    <row r="80" spans="1:6" ht="14.25" customHeight="1" x14ac:dyDescent="0.2">
      <c r="A80" s="498"/>
      <c r="B80" s="498"/>
      <c r="C80" s="31" t="s">
        <v>129</v>
      </c>
      <c r="D80" s="17" t="s">
        <v>123</v>
      </c>
      <c r="E80" s="32">
        <v>104.7</v>
      </c>
      <c r="F80" s="32">
        <v>111.3</v>
      </c>
    </row>
    <row r="81" spans="1:6" ht="14.25" customHeight="1" x14ac:dyDescent="0.2">
      <c r="B81" s="27"/>
      <c r="C81" s="34"/>
      <c r="D81" s="35"/>
      <c r="E81" s="35"/>
      <c r="F81" s="35"/>
    </row>
    <row r="82" spans="1:6" ht="20.25" customHeight="1" x14ac:dyDescent="0.25">
      <c r="A82" s="57" t="s">
        <v>149</v>
      </c>
      <c r="B82" s="4"/>
      <c r="E82" s="13"/>
      <c r="F82" s="13"/>
    </row>
    <row r="83" spans="1:6" ht="14.25" customHeight="1" x14ac:dyDescent="0.2">
      <c r="A83" s="741" t="s">
        <v>1</v>
      </c>
      <c r="B83" s="742"/>
      <c r="C83" s="742"/>
      <c r="D83" s="743"/>
      <c r="E83" s="749" t="s">
        <v>110</v>
      </c>
      <c r="F83" s="751"/>
    </row>
    <row r="84" spans="1:6" ht="24" customHeight="1" x14ac:dyDescent="0.2">
      <c r="A84" s="30" t="s">
        <v>0</v>
      </c>
      <c r="B84" s="30" t="s">
        <v>42</v>
      </c>
      <c r="C84" s="6" t="s">
        <v>111</v>
      </c>
      <c r="D84" s="6" t="s">
        <v>118</v>
      </c>
      <c r="E84" s="6" t="s">
        <v>119</v>
      </c>
      <c r="F84" s="6" t="s">
        <v>120</v>
      </c>
    </row>
    <row r="85" spans="1:6" ht="14.25" customHeight="1" x14ac:dyDescent="0.2">
      <c r="A85" s="479" t="s">
        <v>138</v>
      </c>
      <c r="B85" s="479" t="s">
        <v>112</v>
      </c>
      <c r="C85" s="31" t="s">
        <v>139</v>
      </c>
      <c r="D85" s="17" t="s">
        <v>123</v>
      </c>
      <c r="E85" s="32">
        <v>32.130000000000003</v>
      </c>
      <c r="F85" s="32">
        <v>33.200000000000003</v>
      </c>
    </row>
    <row r="86" spans="1:6" ht="14.25" customHeight="1" x14ac:dyDescent="0.2">
      <c r="A86" s="497"/>
      <c r="B86" s="497"/>
      <c r="C86" s="31" t="s">
        <v>140</v>
      </c>
      <c r="D86" s="17" t="s">
        <v>123</v>
      </c>
      <c r="E86" s="32">
        <v>35.26</v>
      </c>
      <c r="F86" s="32">
        <v>36.25</v>
      </c>
    </row>
    <row r="87" spans="1:6" ht="14.25" customHeight="1" x14ac:dyDescent="0.2">
      <c r="A87" s="497"/>
      <c r="B87" s="498"/>
      <c r="C87" s="31" t="s">
        <v>141</v>
      </c>
      <c r="D87" s="17" t="s">
        <v>123</v>
      </c>
      <c r="E87" s="32">
        <v>51.52</v>
      </c>
      <c r="F87" s="32">
        <v>51.64</v>
      </c>
    </row>
    <row r="88" spans="1:6" ht="14.25" customHeight="1" x14ac:dyDescent="0.2">
      <c r="A88" s="497"/>
      <c r="B88" s="479" t="s">
        <v>117</v>
      </c>
      <c r="C88" s="31" t="s">
        <v>139</v>
      </c>
      <c r="D88" s="17" t="s">
        <v>123</v>
      </c>
      <c r="E88" s="32">
        <v>39.380000000000003</v>
      </c>
      <c r="F88" s="32">
        <v>40.26</v>
      </c>
    </row>
    <row r="89" spans="1:6" ht="14.25" customHeight="1" x14ac:dyDescent="0.2">
      <c r="A89" s="497"/>
      <c r="B89" s="497"/>
      <c r="C89" s="31" t="s">
        <v>140</v>
      </c>
      <c r="D89" s="17" t="s">
        <v>123</v>
      </c>
      <c r="E89" s="32">
        <v>48.28</v>
      </c>
      <c r="F89" s="32">
        <v>51.41</v>
      </c>
    </row>
    <row r="90" spans="1:6" ht="14.25" customHeight="1" x14ac:dyDescent="0.2">
      <c r="A90" s="497"/>
      <c r="B90" s="498"/>
      <c r="C90" s="31" t="s">
        <v>141</v>
      </c>
      <c r="D90" s="17" t="s">
        <v>123</v>
      </c>
      <c r="E90" s="32">
        <v>78.150000000000006</v>
      </c>
      <c r="F90" s="32">
        <v>82.43</v>
      </c>
    </row>
    <row r="91" spans="1:6" ht="14.25" customHeight="1" x14ac:dyDescent="0.2">
      <c r="A91" s="497"/>
      <c r="B91" s="479" t="s">
        <v>121</v>
      </c>
      <c r="C91" s="31" t="s">
        <v>142</v>
      </c>
      <c r="D91" s="17" t="s">
        <v>123</v>
      </c>
      <c r="E91" s="32">
        <v>103.59</v>
      </c>
      <c r="F91" s="32">
        <v>111</v>
      </c>
    </row>
    <row r="92" spans="1:6" ht="14.25" customHeight="1" x14ac:dyDescent="0.2">
      <c r="A92" s="497"/>
      <c r="B92" s="497"/>
      <c r="C92" s="31" t="s">
        <v>143</v>
      </c>
      <c r="D92" s="17" t="s">
        <v>123</v>
      </c>
      <c r="E92" s="32">
        <v>96.87</v>
      </c>
      <c r="F92" s="32">
        <v>103.44</v>
      </c>
    </row>
    <row r="93" spans="1:6" ht="14.25" customHeight="1" x14ac:dyDescent="0.2">
      <c r="A93" s="497"/>
      <c r="B93" s="498"/>
      <c r="C93" s="31" t="s">
        <v>144</v>
      </c>
      <c r="D93" s="17" t="s">
        <v>123</v>
      </c>
      <c r="E93" s="32">
        <v>96.87</v>
      </c>
      <c r="F93" s="32">
        <v>103.44</v>
      </c>
    </row>
    <row r="94" spans="1:6" ht="14.25" customHeight="1" x14ac:dyDescent="0.2">
      <c r="A94" s="497"/>
      <c r="B94" s="479" t="s">
        <v>126</v>
      </c>
      <c r="C94" s="31" t="s">
        <v>142</v>
      </c>
      <c r="D94" s="17" t="s">
        <v>123</v>
      </c>
      <c r="E94" s="32">
        <v>150.6</v>
      </c>
      <c r="F94" s="32">
        <v>160.5</v>
      </c>
    </row>
    <row r="95" spans="1:6" ht="14.25" customHeight="1" x14ac:dyDescent="0.2">
      <c r="A95" s="497"/>
      <c r="B95" s="497"/>
      <c r="C95" s="31" t="s">
        <v>143</v>
      </c>
      <c r="D95" s="17" t="s">
        <v>123</v>
      </c>
      <c r="E95" s="32">
        <v>120.36</v>
      </c>
      <c r="F95" s="32">
        <v>128.84</v>
      </c>
    </row>
    <row r="96" spans="1:6" ht="14.25" customHeight="1" x14ac:dyDescent="0.2">
      <c r="A96" s="498"/>
      <c r="B96" s="498"/>
      <c r="C96" s="31" t="s">
        <v>144</v>
      </c>
      <c r="D96" s="17" t="s">
        <v>123</v>
      </c>
      <c r="E96" s="32">
        <v>120.36</v>
      </c>
      <c r="F96" s="32">
        <v>128.84</v>
      </c>
    </row>
    <row r="97" spans="1:6" ht="14.25" customHeight="1" x14ac:dyDescent="0.2">
      <c r="A97" s="55"/>
      <c r="E97" s="13"/>
      <c r="F97" s="13"/>
    </row>
    <row r="98" spans="1:6" ht="19.5" customHeight="1" x14ac:dyDescent="0.25">
      <c r="A98" s="57" t="s">
        <v>150</v>
      </c>
      <c r="B98" s="4"/>
    </row>
    <row r="99" spans="1:6" ht="14.25" customHeight="1" x14ac:dyDescent="0.2">
      <c r="A99" s="741" t="s">
        <v>1</v>
      </c>
      <c r="B99" s="742"/>
      <c r="C99" s="742"/>
      <c r="D99" s="743"/>
      <c r="E99" s="744" t="s">
        <v>110</v>
      </c>
      <c r="F99" s="745"/>
    </row>
    <row r="100" spans="1:6" ht="25.9" customHeight="1" x14ac:dyDescent="0.2">
      <c r="A100" s="30" t="s">
        <v>0</v>
      </c>
      <c r="B100" s="14" t="s">
        <v>42</v>
      </c>
      <c r="C100" s="36" t="s">
        <v>111</v>
      </c>
      <c r="D100" s="36" t="s">
        <v>118</v>
      </c>
      <c r="E100" s="6" t="s">
        <v>119</v>
      </c>
      <c r="F100" s="6" t="s">
        <v>120</v>
      </c>
    </row>
    <row r="101" spans="1:6" ht="14.25" customHeight="1" x14ac:dyDescent="0.2">
      <c r="A101" s="479" t="s">
        <v>145</v>
      </c>
      <c r="B101" s="479" t="s">
        <v>112</v>
      </c>
      <c r="C101" s="31" t="s">
        <v>146</v>
      </c>
      <c r="D101" s="17" t="s">
        <v>123</v>
      </c>
      <c r="E101" s="32">
        <v>71.959999999999994</v>
      </c>
      <c r="F101" s="32">
        <v>70.97</v>
      </c>
    </row>
    <row r="102" spans="1:6" ht="14.25" customHeight="1" x14ac:dyDescent="0.2">
      <c r="A102" s="497"/>
      <c r="B102" s="498"/>
      <c r="C102" s="31" t="s">
        <v>147</v>
      </c>
      <c r="D102" s="17" t="s">
        <v>123</v>
      </c>
      <c r="E102" s="32">
        <v>71.92</v>
      </c>
      <c r="F102" s="32">
        <v>70.89</v>
      </c>
    </row>
    <row r="103" spans="1:6" ht="14.25" customHeight="1" x14ac:dyDescent="0.2">
      <c r="A103" s="497"/>
      <c r="B103" s="479" t="s">
        <v>117</v>
      </c>
      <c r="C103" s="31" t="s">
        <v>146</v>
      </c>
      <c r="D103" s="17" t="s">
        <v>123</v>
      </c>
      <c r="E103" s="32">
        <v>71.92</v>
      </c>
      <c r="F103" s="32">
        <v>70.89</v>
      </c>
    </row>
    <row r="104" spans="1:6" ht="14.25" customHeight="1" x14ac:dyDescent="0.2">
      <c r="A104" s="497"/>
      <c r="B104" s="498"/>
      <c r="C104" s="31" t="s">
        <v>147</v>
      </c>
      <c r="D104" s="17" t="s">
        <v>123</v>
      </c>
      <c r="E104" s="32">
        <v>79.099999999999994</v>
      </c>
      <c r="F104" s="32">
        <v>85.06</v>
      </c>
    </row>
    <row r="105" spans="1:6" ht="14.25" customHeight="1" x14ac:dyDescent="0.2">
      <c r="A105" s="497"/>
      <c r="B105" s="479" t="s">
        <v>121</v>
      </c>
      <c r="C105" s="31" t="s">
        <v>146</v>
      </c>
      <c r="D105" s="17" t="s">
        <v>123</v>
      </c>
      <c r="E105" s="32">
        <v>300.07</v>
      </c>
      <c r="F105" s="32">
        <v>310</v>
      </c>
    </row>
    <row r="106" spans="1:6" ht="14.25" customHeight="1" x14ac:dyDescent="0.2">
      <c r="A106" s="497"/>
      <c r="B106" s="498"/>
      <c r="C106" s="31" t="s">
        <v>147</v>
      </c>
      <c r="D106" s="17" t="s">
        <v>123</v>
      </c>
      <c r="E106" s="32">
        <v>112.83</v>
      </c>
      <c r="F106" s="32">
        <v>106.15</v>
      </c>
    </row>
    <row r="107" spans="1:6" ht="14.25" customHeight="1" x14ac:dyDescent="0.2">
      <c r="A107" s="497"/>
      <c r="B107" s="479" t="s">
        <v>126</v>
      </c>
      <c r="C107" s="31" t="s">
        <v>146</v>
      </c>
      <c r="D107" s="17" t="s">
        <v>123</v>
      </c>
      <c r="E107" s="32">
        <v>583.55999999999995</v>
      </c>
      <c r="F107" s="32">
        <v>595.48</v>
      </c>
    </row>
    <row r="108" spans="1:6" ht="14.25" customHeight="1" x14ac:dyDescent="0.2">
      <c r="A108" s="498"/>
      <c r="B108" s="498"/>
      <c r="C108" s="31" t="s">
        <v>147</v>
      </c>
      <c r="D108" s="17" t="s">
        <v>123</v>
      </c>
      <c r="E108" s="32">
        <v>355.14</v>
      </c>
      <c r="F108" s="32">
        <v>365.04</v>
      </c>
    </row>
    <row r="109" spans="1:6" ht="14.25" customHeight="1" x14ac:dyDescent="0.2">
      <c r="A109" s="56"/>
      <c r="B109" s="27"/>
      <c r="C109" s="27"/>
      <c r="D109" s="27"/>
      <c r="E109" s="23"/>
      <c r="F109" s="23"/>
    </row>
    <row r="110" spans="1:6" ht="15.75" x14ac:dyDescent="0.25">
      <c r="A110" s="57" t="s">
        <v>151</v>
      </c>
    </row>
    <row r="111" spans="1:6" ht="15" x14ac:dyDescent="0.2">
      <c r="A111" s="744" t="s">
        <v>42</v>
      </c>
      <c r="B111" s="745"/>
      <c r="C111" s="36" t="s">
        <v>110</v>
      </c>
    </row>
    <row r="112" spans="1:6" ht="18" x14ac:dyDescent="0.2">
      <c r="A112" s="763" t="s">
        <v>112</v>
      </c>
      <c r="B112" s="764"/>
      <c r="C112" s="2">
        <v>8.5399999999999991</v>
      </c>
      <c r="D112" s="37"/>
    </row>
    <row r="113" spans="1:6" ht="18" x14ac:dyDescent="0.2">
      <c r="A113" s="763" t="s">
        <v>117</v>
      </c>
      <c r="B113" s="764"/>
      <c r="C113" s="2">
        <v>10.68</v>
      </c>
      <c r="D113" s="37"/>
    </row>
    <row r="114" spans="1:6" ht="14.25" x14ac:dyDescent="0.2"/>
    <row r="115" spans="1:6" ht="20.45" customHeight="1" x14ac:dyDescent="0.2">
      <c r="F115" s="33"/>
    </row>
    <row r="116" spans="1:6" ht="14.25" x14ac:dyDescent="0.2">
      <c r="F116" s="33"/>
    </row>
    <row r="117" spans="1:6" ht="14.25" x14ac:dyDescent="0.2">
      <c r="C117" s="13"/>
      <c r="F117" s="33"/>
    </row>
    <row r="118" spans="1:6" ht="14.25" x14ac:dyDescent="0.2">
      <c r="C118" s="13"/>
    </row>
  </sheetData>
  <sheetProtection algorithmName="SHA-512" hashValue="xhYqDM+lOH1+gIDCpSabztUMGKaZI6qwtHoL/mcLPjHwbgcPDMiI03sQXMdfmPb+ohaAWwRWzr4igkuBBrx/sw==" saltValue="T9JD4bDZDPQBGnarnlPgvA==" spinCount="100000" sheet="1" objects="1" scenarios="1"/>
  <mergeCells count="54">
    <mergeCell ref="A111:B111"/>
    <mergeCell ref="A112:B112"/>
    <mergeCell ref="A113:B113"/>
    <mergeCell ref="A101:A108"/>
    <mergeCell ref="B101:B102"/>
    <mergeCell ref="B103:B104"/>
    <mergeCell ref="B105:B106"/>
    <mergeCell ref="B107:B108"/>
    <mergeCell ref="A85:A96"/>
    <mergeCell ref="B94:B96"/>
    <mergeCell ref="A67:A80"/>
    <mergeCell ref="B67:B70"/>
    <mergeCell ref="B71:B74"/>
    <mergeCell ref="B78:B80"/>
    <mergeCell ref="B75:B77"/>
    <mergeCell ref="A57:A62"/>
    <mergeCell ref="B59:B60"/>
    <mergeCell ref="B61:B62"/>
    <mergeCell ref="A46:D46"/>
    <mergeCell ref="E46:F46"/>
    <mergeCell ref="A48:A53"/>
    <mergeCell ref="B51:B53"/>
    <mergeCell ref="A1:F1"/>
    <mergeCell ref="A7:A14"/>
    <mergeCell ref="B7:B10"/>
    <mergeCell ref="A55:D55"/>
    <mergeCell ref="E55:F55"/>
    <mergeCell ref="A18:A23"/>
    <mergeCell ref="B21:B23"/>
    <mergeCell ref="B11:B14"/>
    <mergeCell ref="E16:F16"/>
    <mergeCell ref="A2:F2"/>
    <mergeCell ref="A5:C5"/>
    <mergeCell ref="D5:D6"/>
    <mergeCell ref="A37:A44"/>
    <mergeCell ref="B37:B40"/>
    <mergeCell ref="B41:B44"/>
    <mergeCell ref="A27:A32"/>
    <mergeCell ref="A99:D99"/>
    <mergeCell ref="E99:F99"/>
    <mergeCell ref="B48:B50"/>
    <mergeCell ref="B18:B20"/>
    <mergeCell ref="A25:D25"/>
    <mergeCell ref="A35:C35"/>
    <mergeCell ref="D35:D36"/>
    <mergeCell ref="B91:B93"/>
    <mergeCell ref="A65:D65"/>
    <mergeCell ref="E65:F65"/>
    <mergeCell ref="B85:B87"/>
    <mergeCell ref="B88:B90"/>
    <mergeCell ref="A83:D83"/>
    <mergeCell ref="E83:F83"/>
    <mergeCell ref="B29:B30"/>
    <mergeCell ref="B31:B32"/>
  </mergeCells>
  <pageMargins left="1.4960629921259843" right="0.11811023622047245" top="1.1417322834645669" bottom="0.15748031496062992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978EF-8F93-4DC4-AF94-54E8C748C1A6}">
  <dimension ref="A1"/>
  <sheetViews>
    <sheetView workbookViewId="0">
      <selection activeCell="H8" sqref="H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ENERGIA</vt:lpstr>
      <vt:lpstr>CONEXION</vt:lpstr>
      <vt:lpstr>REP MTTO</vt:lpstr>
      <vt:lpstr>COR_RECONEX</vt:lpstr>
      <vt:lpstr>Hoja1</vt:lpstr>
      <vt:lpstr>CONEXION!Área_de_impresión</vt:lpstr>
      <vt:lpstr>COR_RECONEX!Área_de_impresión</vt:lpstr>
      <vt:lpstr>ENERGIA!Área_de_impresión</vt:lpstr>
      <vt:lpstr>'REP MTTO'!Área_de_impresión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Baca Cardenas</dc:creator>
  <cp:lastModifiedBy>Luis Alberto Baca Cardenas</cp:lastModifiedBy>
  <cp:lastPrinted>2023-10-11T20:26:30Z</cp:lastPrinted>
  <dcterms:created xsi:type="dcterms:W3CDTF">2012-08-02T16:21:24Z</dcterms:created>
  <dcterms:modified xsi:type="dcterms:W3CDTF">2023-10-13T13:59:33Z</dcterms:modified>
</cp:coreProperties>
</file>